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116" tabRatio="601" activeTab="0"/>
  </bookViews>
  <sheets>
    <sheet name="新価格表 " sheetId="1" r:id="rId1"/>
  </sheets>
  <definedNames>
    <definedName name="_xlnm.Print_Area" localSheetId="0">'新価格表 '!$A$1:$J$152</definedName>
  </definedNames>
  <calcPr fullCalcOnLoad="1"/>
</workbook>
</file>

<file path=xl/sharedStrings.xml><?xml version="1.0" encoding="utf-8"?>
<sst xmlns="http://schemas.openxmlformats.org/spreadsheetml/2006/main" count="160" uniqueCount="151">
  <si>
    <t>№</t>
  </si>
  <si>
    <t>書　　　籍　　　名</t>
  </si>
  <si>
    <t>10％税込
価格（円）</t>
  </si>
  <si>
    <t>数　量（冊）</t>
  </si>
  <si>
    <t>金　　額(円)</t>
  </si>
  <si>
    <t>読解の基礎　上　</t>
  </si>
  <si>
    <t>読解の基礎　下</t>
  </si>
  <si>
    <t>漢字を覚えよう　(上)</t>
  </si>
  <si>
    <t>漢字を覚えよう　(下)</t>
  </si>
  <si>
    <t>漢字ゆっくり　A　（CD１枚付）</t>
  </si>
  <si>
    <t>漢字ゆっくり　B　（CD１枚付）</t>
  </si>
  <si>
    <t>身のまわりの漢字</t>
  </si>
  <si>
    <t>ひらがな練習帳セット　（3冊セット）</t>
  </si>
  <si>
    <t>ひらがな練習帳２・書いてみよう</t>
  </si>
  <si>
    <t>ひらがな練習帳３・すらすら読んでみよう</t>
  </si>
  <si>
    <r>
      <t>カタカナ練習帳３・すらすら読んでみよう　</t>
    </r>
    <r>
      <rPr>
        <sz val="12"/>
        <color indexed="10"/>
        <rFont val="ＭＳ Ｐ明朝"/>
        <family val="1"/>
      </rPr>
      <t>(3冊セット販売無)</t>
    </r>
  </si>
  <si>
    <t>文字の練習／聞き書き　カタカナ</t>
  </si>
  <si>
    <t>ことばと表現　Ⅰ　（CD１枚付）</t>
  </si>
  <si>
    <t>ことばと表現　Ⅱ　（CD１枚付）</t>
  </si>
  <si>
    <t>ことばと表現　Ⅲ　（CD１枚付）</t>
  </si>
  <si>
    <t>ことばと表現　Ⅳ　（CD１枚付）</t>
  </si>
  <si>
    <t>自己表現日本語（１）　「日本語学習」　A　（CD1枚付）</t>
  </si>
  <si>
    <t>自己表現日本語（１）　「日本語学習」　B　（CD1枚付）</t>
  </si>
  <si>
    <t>自己表現日本語（２）　「日本の生活」　A　（CD1枚付）</t>
  </si>
  <si>
    <t>目からウロコのピンイン講座　（CD２枚付）</t>
  </si>
  <si>
    <t>始めてみよう・話してみようⅠ　（CD２枚付）・解答別冊</t>
  </si>
  <si>
    <t>始めてみよう・話してみようⅡ　（CD２枚付）・解答別冊</t>
  </si>
  <si>
    <t>始めてみよう・話してみようⅢ　（CD２枚付）・解答別冊</t>
  </si>
  <si>
    <t>始めてみよう・話してみようⅣ　（CD２枚付）・解答別冊</t>
  </si>
  <si>
    <t>新・日本の生活とことばー１　消費生活　（上） （CD２枚付）　</t>
  </si>
  <si>
    <t>新・日本の生活とことばー１　消費生活　（下） （CD２枚付）</t>
  </si>
  <si>
    <t>新・日本の生活とことばー２　医療　（上）　（CD１枚付）</t>
  </si>
  <si>
    <t>新・日本の生活とことばー２　医療　（下）　（CD１枚付）</t>
  </si>
  <si>
    <t>新・日本の生活とことばー３　交通　（上）　（CD２枚付）</t>
  </si>
  <si>
    <t>新・日本の生活とことばー３　交通　（下）　（CD３枚付）</t>
  </si>
  <si>
    <t>新・日本の生活とことばー４　学校　（上）　（CD2枚付）　</t>
  </si>
  <si>
    <t>新・日本の生活とことばー４　学校　（下）　（CD2枚付）　</t>
  </si>
  <si>
    <t>新・日本の生活とことばー5　介護　（CD2枚付）　</t>
  </si>
  <si>
    <t>話してみよう近所の人と　①　(CD１枚付)</t>
  </si>
  <si>
    <t>話してみよう近所の人と　②　(CD１枚付)</t>
  </si>
  <si>
    <t>求職会話　(CD２枚付)</t>
  </si>
  <si>
    <t>中国語版 運転免許学科教本</t>
  </si>
  <si>
    <t>こつこつ日本語運転免許</t>
  </si>
  <si>
    <t>運転免許学科試験問題集　仮免・本免(日本語版)</t>
  </si>
  <si>
    <t>運転免許学科試験問題集　仮免・本免(中国語版)</t>
  </si>
  <si>
    <t>写真集　私の祖国</t>
  </si>
  <si>
    <t>金のひしゃく　北斗七星になった孤児たち(絵本)</t>
  </si>
  <si>
    <t>孤児に寄り添い25年</t>
  </si>
  <si>
    <t>中国語を母語とする人のための介護用語・表現集　上巻</t>
  </si>
  <si>
    <t>中国語を母語とする人のための介護用語・表現集　下巻</t>
  </si>
  <si>
    <t>「介護職員初任者研修」を受ける準備をしよう</t>
  </si>
  <si>
    <t>単語から学ぶ平仮名-読んでみよう・書いてみよう-（CD1枚付）</t>
  </si>
  <si>
    <t>単語から学ぶ片仮名-読んでみよう・書いてみよう-（CD１枚付）</t>
  </si>
  <si>
    <t>ひらがな練習帳1・読んでみよう（大文字版）</t>
  </si>
  <si>
    <t>片仮名練習帳1・読んでみよう（大文字版）</t>
  </si>
  <si>
    <t>ひらがな練習帳　１　ワークブック</t>
  </si>
  <si>
    <t>カタカナ練習帳　１　ワークブック</t>
  </si>
  <si>
    <t>文字の練習／聞き書き　ひらがな</t>
  </si>
  <si>
    <t>面接のやりとり　（CD１枚付）</t>
  </si>
  <si>
    <t>かけ足数学　上</t>
  </si>
  <si>
    <t>かけ足数学　下</t>
  </si>
  <si>
    <t>文型数学</t>
  </si>
  <si>
    <t>すいすい引いてみよう</t>
  </si>
  <si>
    <t>あたらしい　ぶんけいさんすう</t>
  </si>
  <si>
    <t>中国の漢字と日本の漢字</t>
  </si>
  <si>
    <t>交流（合本）</t>
  </si>
  <si>
    <t>めざせレベル４！　おしゃべりトレーニング1（ＣＤ2枚付）</t>
  </si>
  <si>
    <t>めざせレベル４！　おしゃべりトレーニング2（ＣＤ2枚付）　</t>
  </si>
  <si>
    <t>めざせレベル４！　おしゃべりトレーニング3（ＣＤ2枚付）　</t>
  </si>
  <si>
    <t>めざせレベル４！　おしゃべりトレーニング4（ＣＤ2枚付）　</t>
  </si>
  <si>
    <t>めざせレベル４！　おしゃべりトレーニング5（ＣＤ2枚付）　</t>
  </si>
  <si>
    <t>中国帰国者のためのパソコン専科　新Excel・電子メール入門編
Windows 7＆8・Excel2010対応版</t>
  </si>
  <si>
    <t>中国帰国者のためのﾊﾟｿｺﾝ入門講座　パソコンに触ってみよう
Window 7/Word2010(2007)対応版</t>
  </si>
  <si>
    <t>中国帰国者のためのﾊﾟｿｺﾝ基礎講座　パソコンに親しもう</t>
  </si>
  <si>
    <t>中国帰国者のための続・パソコン基礎講座　ワードに慣れよう</t>
  </si>
  <si>
    <t>中国帰国者のための趣味のパソコン講座 パソコンを楽しもう！</t>
  </si>
  <si>
    <t>「挑戦！日本語能力試験Ｎ２－中国帰国者のためのＮ２対策－上」（ＣＤ１枚）</t>
  </si>
  <si>
    <t>「挑戦！日本語能力試験Ｎ２－中国帰国者のためのＮ２対策－下」（ＣＤ２枚）　　</t>
  </si>
  <si>
    <t>新・のんびり学ぼう（CD2枚付）</t>
  </si>
  <si>
    <t>送　　　　　　　　　　　　　　料</t>
  </si>
  <si>
    <t>合　　　　　　　　　　　　　　計</t>
  </si>
  <si>
    <t>ご住所：　〒</t>
  </si>
  <si>
    <t>〒105-0001
東京都港区虎ノ門1-5-8
ｵﾌｨｽ虎ノ門１ビル７階
（公財）中国残留孤児援護基金
Tel：03-3501-1050
Fax：03-3501-1026
ﾒｰﾙ：kyouzai＠engokikin.oｒ.jp</t>
  </si>
  <si>
    <t>団体名：</t>
  </si>
  <si>
    <t>担当者名：</t>
  </si>
  <si>
    <t>TEL：</t>
  </si>
  <si>
    <t>FAX：</t>
  </si>
  <si>
    <t>（10％税込）
価格（円）</t>
  </si>
  <si>
    <t>数　量(冊）</t>
  </si>
  <si>
    <t>金　額(円)</t>
  </si>
  <si>
    <t>話してみよう近所の人と①　(CD１枚付)（ロシア語）</t>
  </si>
  <si>
    <t>話してみよう近所の人と②　(CD１枚付)（ロシア語）</t>
  </si>
  <si>
    <t>ことばと表現　Ⅰ　（CD１枚付） (ロシア語)</t>
  </si>
  <si>
    <t>ことばと表現　Ⅱ　（CD１枚付） (ロシア語)</t>
  </si>
  <si>
    <t>ことばと表現　Ⅲ　（CD１枚付） (ロシア語)</t>
  </si>
  <si>
    <t>ことばと表現　Ⅳ　（CD１枚付） (ロシア語)</t>
  </si>
  <si>
    <t>漢字をおぼえよう　（１）　(ロシア語)</t>
  </si>
  <si>
    <t>漢字をおぼえよう　（２）　(ロシア語)</t>
  </si>
  <si>
    <t>漢字をおぼえよう　（３）　(ロシア語)</t>
  </si>
  <si>
    <t>漢字をおぼえよう　（４）　(ロシア語)</t>
  </si>
  <si>
    <t>漢字をおぼえよう　（５）　(ロシア語)</t>
  </si>
  <si>
    <t>漢字をおぼえよう　（６）　(ロシア語)</t>
  </si>
  <si>
    <t>始めてみよう・話してみようⅠ　（CD2枚付）・解答別冊（ロシア語）</t>
  </si>
  <si>
    <t>始めてみよう・話してみようⅡ　（CD２枚付）・解答別冊（ロシア語）</t>
  </si>
  <si>
    <t>始めてみよう・話してみようⅢ　（CD２枚付）・解答別冊（ロシア語）</t>
  </si>
  <si>
    <t>始めてみよう・話してみようⅣ　（CD2枚付）・解答別冊（ロシア語）</t>
  </si>
  <si>
    <t>新・日本の生活とことばー１　消費生活　（上） （CD2枚付）（ロシア語）</t>
  </si>
  <si>
    <t>新・日本の生活とことばー１　消費生活　（下） （CD2枚付）（ロシア語）</t>
  </si>
  <si>
    <t>新・日本の生活とことばー２　医療　（上）　（CD１枚付）（ロシア語）</t>
  </si>
  <si>
    <t>新・日本の生活とことばー２　医療　（下）　（CD１枚付）（ロシア語）</t>
  </si>
  <si>
    <t>新・日本の生活とことばー３　交通　（上）　（CD２枚付）（ロシア語）</t>
  </si>
  <si>
    <t>新・日本の生活とことばー３　交通　（下）　（CD３枚付）（ロシア語）</t>
  </si>
  <si>
    <t>新・日本の生活とことばー４　学校　（上）　（CD２枚付）（ロシア語）</t>
  </si>
  <si>
    <t>新・日本の生活とことばー４　学校　（下）　（CD２枚付）（ロシア語）</t>
  </si>
  <si>
    <t>ロシア語を母語とする人のための医療用語・表現集　（ロシア語）</t>
  </si>
  <si>
    <t>新・日本の生活とことばー5　介護（CD2枚付）（ロシア語）</t>
  </si>
  <si>
    <t>身のまわりの漢字　（ロシア語）</t>
  </si>
  <si>
    <t>交流（合本）　（ロシア語）</t>
  </si>
  <si>
    <t>ひらがな練習帳１　（ロシア語）</t>
  </si>
  <si>
    <t>ひらがな練習帳１　ワークブック（ロシア語）</t>
  </si>
  <si>
    <t>カタカナ練習帳１　（ロシア語）</t>
  </si>
  <si>
    <t>カタカナ練習帳1 ワークブック　（ロシア語）</t>
  </si>
  <si>
    <t>ひらがな練習帳３　（ロシア語）</t>
  </si>
  <si>
    <t>カタカナ練習帳３　（ロシア語）</t>
  </si>
  <si>
    <t>文字の練習／聞書ひらがな　（ロシア語）</t>
  </si>
  <si>
    <t>文字の練習／聞書カタカナ　（ロシア語）</t>
  </si>
  <si>
    <t>すいすい引いてみよう　（ロシア語）</t>
  </si>
  <si>
    <t>あたらしい　ぶんけいさんすう　（ロシア語）　</t>
  </si>
  <si>
    <t>送　　　　　　　　　　　　　　　　　料</t>
  </si>
  <si>
    <t>　　　　　　　合　　　　　　　　　　　　　　　　計</t>
  </si>
  <si>
    <t>通じる日本語の発音（CD2枚付）</t>
  </si>
  <si>
    <t>×</t>
  </si>
  <si>
    <t>https://c-japan.tnec.jp/textbook/language.html</t>
  </si>
  <si>
    <r>
      <rPr>
        <b/>
        <sz val="11"/>
        <color indexed="10"/>
        <rFont val="ＭＳ Ｐ明朝"/>
        <family val="1"/>
      </rPr>
      <t>販売中止</t>
    </r>
    <r>
      <rPr>
        <b/>
        <sz val="11"/>
        <rFont val="ＭＳ Ｐ明朝"/>
        <family val="1"/>
      </rPr>
      <t>　購入希望の場合は　下記↓</t>
    </r>
  </si>
  <si>
    <r>
      <t xml:space="preserve">トヨタ名古屋教育センター </t>
    </r>
    <r>
      <rPr>
        <b/>
        <u val="single"/>
        <sz val="9"/>
        <color indexed="30"/>
        <rFont val="ＭＳ Ｐゴシック"/>
        <family val="3"/>
      </rPr>
      <t>TEL 052-832-3904</t>
    </r>
  </si>
  <si>
    <t>通じる日本語の文法（CD2枚付）</t>
  </si>
  <si>
    <r>
      <t xml:space="preserve">のんびり学ぼうⅡ・（音読編付・CD１枚付)   </t>
    </r>
    <r>
      <rPr>
        <b/>
        <sz val="12"/>
        <color indexed="10"/>
        <rFont val="ＭＳ Ｐ明朝"/>
        <family val="1"/>
      </rPr>
      <t>在庫わずか　絶版予定　No76(合冊)発売中</t>
    </r>
  </si>
  <si>
    <t>〒103-0002
東京都中央区日本橋馬喰町1-6-8
Imas　Works　Bakurocho 4階
（公財）中国残留孤児援護基金
Tel：03-6667-0552
Fax：03-6667-0553
ﾒｰﾙ：kyouzai＠engokikin.oｒ.jp</t>
  </si>
  <si>
    <t>〒103-0002
東京都中央区日本橋馬喰町1-6-8
Imas　Works　Bakurocho 4階
（公財）中国残留孤児援護基金
Tel：03-6667-0552
Fax：03-6667-0553
ﾒｰﾙ：kyouzai＠engokikin.oｒ.jp</t>
  </si>
  <si>
    <t xml:space="preserve">   注文票  (ロシア語版)</t>
  </si>
  <si>
    <t>「注文者の個人情報の取扱いに係る同意について」
ご注文者様の個人情報（氏名、住所、電話番号、FAX番号、メールアドレス）は当法人の「個人情報保護方針」により適切に取り扱います。ご注文の際に取得した個人情報は請求書及び納品書の発行、書籍の発送、ご注文内容の確認のためご連絡をさせていただく以外に利用することはありません。必ず「注文者同意書」にご同意の上、本注文票をお送りください。</t>
  </si>
  <si>
    <t>「注文者の個人情報の取扱いに係る同意について」
ご注文者様の個人情報（氏名、住所、電話番号、FAX番号、メールアドレス）は当法人の「個人情報保護方針」により適切に取り扱います。ご注文の際に取得した個人情報は請求書及び納品書の発行、書籍の発送、ご注文内容の確認のためご連絡をさせていただく以外に利用することはありません。必ず「注文者同意書」にご同意の上、本注文票をお送りください。</t>
  </si>
  <si>
    <t>ロシア語を母語とする人のための介護用語・表現集　（ロシア語）</t>
  </si>
  <si>
    <r>
      <t>片仮名練習帳１・読んでみよう　　</t>
    </r>
    <r>
      <rPr>
        <sz val="12"/>
        <color indexed="10"/>
        <rFont val="ＭＳ Ｐ明朝"/>
        <family val="1"/>
      </rPr>
      <t xml:space="preserve"> (次頁No52大文字版有り)　</t>
    </r>
  </si>
  <si>
    <r>
      <t>ひらがな練習帳１・読んでみよう</t>
    </r>
    <r>
      <rPr>
        <sz val="12"/>
        <color indexed="10"/>
        <rFont val="ＭＳ Ｐ明朝"/>
        <family val="1"/>
      </rPr>
      <t xml:space="preserve"> 　　(次頁No５1大文字版有り)　</t>
    </r>
  </si>
  <si>
    <r>
      <t>カタカナ練習帳２・書いてみよう　　</t>
    </r>
    <r>
      <rPr>
        <sz val="12"/>
        <color indexed="10"/>
        <rFont val="ＭＳ Ｐ明朝"/>
        <family val="1"/>
      </rPr>
      <t>(3冊セット販売無)</t>
    </r>
  </si>
  <si>
    <t>中国語を母語とする人のための医療用語・表現集　　</t>
  </si>
  <si>
    <t>求職会話　Ⅰ　（CD1枚付)　（ロシア語）</t>
  </si>
  <si>
    <t>求職会話　Ⅱ　（CD1枚付)　（ロシア語）</t>
  </si>
  <si>
    <t xml:space="preserve">                                      注文票       (中国語版）       </t>
  </si>
  <si>
    <t>2024.3.13現在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</si>
</sst>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11"/>
      <color indexed="8"/>
      <name val="ＭＳ Ｐゴシック"/>
      <family val="3"/>
    </font>
    <font>
      <sz val="12"/>
      <name val="ＭＳ Ｐ明朝"/>
      <family val="1"/>
    </font>
    <font>
      <b/>
      <sz val="14"/>
      <name val="ＭＳ Ｐ明朝"/>
      <family val="1"/>
    </font>
    <font>
      <sz val="14"/>
      <name val="ＭＳ Ｐ明朝"/>
      <family val="1"/>
    </font>
    <font>
      <b/>
      <sz val="11"/>
      <name val="ＭＳ Ｐ明朝"/>
      <family val="1"/>
    </font>
    <font>
      <b/>
      <sz val="12"/>
      <name val="ＭＳ Ｐ明朝"/>
      <family val="1"/>
    </font>
    <font>
      <sz val="9"/>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12"/>
      <color indexed="10"/>
      <name val="ＭＳ Ｐ明朝"/>
      <family val="1"/>
    </font>
    <font>
      <sz val="6"/>
      <name val="ＭＳ Ｐゴシック"/>
      <family val="3"/>
    </font>
    <font>
      <b/>
      <sz val="11"/>
      <color indexed="10"/>
      <name val="ＭＳ Ｐ明朝"/>
      <family val="1"/>
    </font>
    <font>
      <b/>
      <u val="single"/>
      <sz val="9"/>
      <name val="ＭＳ Ｐゴシック"/>
      <family val="3"/>
    </font>
    <font>
      <b/>
      <u val="single"/>
      <sz val="9"/>
      <color indexed="30"/>
      <name val="ＭＳ Ｐゴシック"/>
      <family val="3"/>
    </font>
    <font>
      <b/>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vertical="center"/>
    </xf>
    <xf numFmtId="38" fontId="2" fillId="6" borderId="10" xfId="49" applyFont="1" applyFill="1" applyBorder="1" applyAlignment="1">
      <alignment vertical="center" shrinkToFit="1"/>
    </xf>
    <xf numFmtId="38" fontId="2" fillId="0" borderId="10" xfId="49" applyFont="1" applyBorder="1" applyAlignment="1">
      <alignment vertical="center" shrinkToFit="1"/>
    </xf>
    <xf numFmtId="38" fontId="52" fillId="0" borderId="10" xfId="49" applyFont="1" applyBorder="1" applyAlignment="1">
      <alignment horizontal="right" vertical="center" shrinkToFi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38" fontId="6" fillId="0" borderId="10" xfId="49" applyFont="1" applyBorder="1" applyAlignment="1">
      <alignment vertical="center"/>
    </xf>
    <xf numFmtId="38" fontId="6" fillId="0" borderId="10" xfId="49" applyFont="1" applyBorder="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7" fillId="0" borderId="0" xfId="0" applyFont="1" applyFill="1" applyAlignment="1">
      <alignment horizontal="left" wrapText="1"/>
    </xf>
    <xf numFmtId="0" fontId="8" fillId="0" borderId="10" xfId="0" applyFont="1" applyBorder="1" applyAlignment="1">
      <alignment horizontal="center" vertical="center" wrapText="1"/>
    </xf>
    <xf numFmtId="0" fontId="2" fillId="6" borderId="10" xfId="0" applyFont="1" applyFill="1" applyBorder="1" applyAlignment="1">
      <alignment vertical="center"/>
    </xf>
    <xf numFmtId="0" fontId="2" fillId="6" borderId="11" xfId="0" applyFont="1" applyFill="1" applyBorder="1" applyAlignment="1">
      <alignment vertical="center"/>
    </xf>
    <xf numFmtId="38" fontId="6" fillId="0" borderId="10" xfId="49" applyFont="1" applyBorder="1" applyAlignment="1">
      <alignment vertical="center" shrinkToFit="1"/>
    </xf>
    <xf numFmtId="38" fontId="2" fillId="0" borderId="10" xfId="49" applyFont="1" applyBorder="1" applyAlignment="1">
      <alignment vertical="center"/>
    </xf>
    <xf numFmtId="38" fontId="6" fillId="33" borderId="10" xfId="0" applyNumberFormat="1" applyFont="1" applyFill="1" applyBorder="1" applyAlignment="1">
      <alignment horizontal="left" vertical="center"/>
    </xf>
    <xf numFmtId="0" fontId="2" fillId="0" borderId="0" xfId="0" applyFont="1" applyAlignment="1">
      <alignment wrapText="1"/>
    </xf>
    <xf numFmtId="0" fontId="2" fillId="0" borderId="0" xfId="0" applyFont="1" applyAlignment="1">
      <alignment vertical="top" wrapText="1"/>
    </xf>
    <xf numFmtId="0" fontId="2" fillId="0" borderId="0" xfId="0" applyFont="1" applyAlignment="1" quotePrefix="1">
      <alignment vertical="center"/>
    </xf>
    <xf numFmtId="38" fontId="2" fillId="0" borderId="10" xfId="49" applyFont="1" applyFill="1" applyBorder="1" applyAlignment="1">
      <alignment vertical="center"/>
    </xf>
    <xf numFmtId="0" fontId="2" fillId="0" borderId="10" xfId="0" applyFont="1" applyFill="1" applyBorder="1" applyAlignment="1">
      <alignment horizontal="center" vertical="center"/>
    </xf>
    <xf numFmtId="0" fontId="2" fillId="6" borderId="10" xfId="0" applyFont="1" applyFill="1" applyBorder="1" applyAlignment="1">
      <alignment vertical="center"/>
    </xf>
    <xf numFmtId="0" fontId="2" fillId="6" borderId="10" xfId="0" applyFont="1" applyFill="1" applyBorder="1" applyAlignment="1">
      <alignment vertic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38" fontId="5" fillId="0" borderId="13" xfId="49" applyFont="1" applyBorder="1" applyAlignment="1">
      <alignment horizontal="center" vertical="center" shrinkToFit="1"/>
    </xf>
    <xf numFmtId="38" fontId="5" fillId="0" borderId="14" xfId="49" applyFont="1" applyBorder="1" applyAlignment="1">
      <alignment horizontal="center" vertical="center" shrinkToFit="1"/>
    </xf>
    <xf numFmtId="38" fontId="5" fillId="0" borderId="15" xfId="49" applyFont="1" applyBorder="1" applyAlignment="1">
      <alignment horizontal="center" vertical="center" shrinkToFit="1"/>
    </xf>
    <xf numFmtId="0" fontId="2" fillId="0" borderId="10" xfId="0" applyFont="1" applyBorder="1" applyAlignment="1">
      <alignment vertical="center" shrinkToFit="1"/>
    </xf>
    <xf numFmtId="0" fontId="2" fillId="0" borderId="13" xfId="0" applyFont="1" applyBorder="1" applyAlignment="1">
      <alignment vertical="center" shrinkToFit="1"/>
    </xf>
    <xf numFmtId="38" fontId="14" fillId="0" borderId="13" xfId="43" applyNumberFormat="1" applyFont="1" applyBorder="1" applyAlignment="1" applyProtection="1">
      <alignment horizontal="center" vertical="center" shrinkToFit="1"/>
      <protection/>
    </xf>
    <xf numFmtId="38" fontId="6" fillId="0" borderId="14" xfId="49" applyFont="1" applyBorder="1" applyAlignment="1">
      <alignment horizontal="center" vertical="center" shrinkToFit="1"/>
    </xf>
    <xf numFmtId="38" fontId="6" fillId="0" borderId="15" xfId="49" applyFont="1" applyBorder="1" applyAlignment="1">
      <alignment horizontal="center" vertical="center" shrinkToFit="1"/>
    </xf>
    <xf numFmtId="38" fontId="9" fillId="0" borderId="13" xfId="43" applyNumberFormat="1" applyBorder="1" applyAlignment="1" applyProtection="1">
      <alignment horizontal="center" vertical="center" shrinkToFit="1"/>
      <protection/>
    </xf>
    <xf numFmtId="38" fontId="2" fillId="0" borderId="14" xfId="49" applyFont="1" applyBorder="1" applyAlignment="1">
      <alignment horizontal="center" vertical="center" shrinkToFit="1"/>
    </xf>
    <xf numFmtId="38" fontId="2" fillId="0" borderId="15" xfId="49" applyFont="1" applyBorder="1" applyAlignment="1">
      <alignment horizontal="center" vertical="center" shrinkToFit="1"/>
    </xf>
    <xf numFmtId="0" fontId="2" fillId="6" borderId="13" xfId="0" applyFont="1" applyFill="1" applyBorder="1" applyAlignment="1">
      <alignment horizontal="left" vertical="center" shrinkToFit="1"/>
    </xf>
    <xf numFmtId="0" fontId="2" fillId="6" borderId="14" xfId="0" applyFont="1" applyFill="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3" fillId="0" borderId="16" xfId="0" applyFont="1" applyBorder="1" applyAlignment="1">
      <alignment horizontal="center" vertical="center"/>
    </xf>
    <xf numFmtId="0" fontId="53" fillId="0" borderId="16" xfId="0" applyFont="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6" borderId="10" xfId="0" applyFont="1" applyFill="1" applyBorder="1" applyAlignment="1">
      <alignment vertical="center" shrinkToFit="1"/>
    </xf>
    <xf numFmtId="0" fontId="2" fillId="6" borderId="13" xfId="0" applyFont="1" applyFill="1" applyBorder="1" applyAlignment="1">
      <alignment vertical="center" shrinkToFit="1"/>
    </xf>
    <xf numFmtId="0" fontId="2" fillId="0" borderId="10" xfId="0" applyFont="1" applyBorder="1" applyAlignment="1">
      <alignment horizontal="left" vertical="center" shrinkToFit="1"/>
    </xf>
    <xf numFmtId="0" fontId="2" fillId="6" borderId="10" xfId="0" applyFont="1" applyFill="1" applyBorder="1" applyAlignment="1">
      <alignment horizontal="left" vertical="center" shrinkToFit="1"/>
    </xf>
    <xf numFmtId="0" fontId="2" fillId="6" borderId="13" xfId="0" applyFont="1" applyFill="1" applyBorder="1" applyAlignment="1">
      <alignment horizontal="left" vertical="center" wrapText="1" shrinkToFit="1"/>
    </xf>
    <xf numFmtId="0" fontId="2" fillId="6" borderId="14" xfId="0" applyFont="1" applyFill="1" applyBorder="1" applyAlignment="1">
      <alignment horizontal="left" vertical="center" wrapText="1" shrinkToFit="1"/>
    </xf>
    <xf numFmtId="0" fontId="2" fillId="6" borderId="11" xfId="0" applyFont="1" applyFill="1" applyBorder="1" applyAlignment="1">
      <alignment vertical="center" shrinkToFit="1"/>
    </xf>
    <xf numFmtId="0" fontId="2" fillId="6" borderId="17" xfId="0" applyFont="1" applyFill="1" applyBorder="1" applyAlignment="1">
      <alignment vertical="center" shrinkToFit="1"/>
    </xf>
    <xf numFmtId="0" fontId="2" fillId="6" borderId="10" xfId="0" applyFont="1" applyFill="1" applyBorder="1" applyAlignment="1">
      <alignment horizontal="left" vertical="center"/>
    </xf>
    <xf numFmtId="0" fontId="2" fillId="6" borderId="13" xfId="0" applyFont="1" applyFill="1" applyBorder="1" applyAlignment="1">
      <alignment horizontal="left" vertical="center"/>
    </xf>
    <xf numFmtId="0" fontId="2" fillId="6" borderId="10" xfId="0" applyFont="1" applyFill="1" applyBorder="1" applyAlignment="1">
      <alignment horizontal="left" vertical="center" wrapText="1"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7" fillId="0" borderId="0" xfId="0" applyFont="1" applyFill="1" applyAlignment="1">
      <alignment horizontal="left" vertical="center" wrapText="1"/>
    </xf>
    <xf numFmtId="0" fontId="3" fillId="0" borderId="0" xfId="0" applyFont="1" applyAlignment="1">
      <alignment horizontal="center" vertical="center"/>
    </xf>
    <xf numFmtId="0" fontId="2" fillId="6" borderId="10" xfId="0" applyFont="1" applyFill="1" applyBorder="1" applyAlignment="1">
      <alignment vertical="center"/>
    </xf>
    <xf numFmtId="0" fontId="2" fillId="6" borderId="13" xfId="0" applyFont="1" applyFill="1" applyBorder="1" applyAlignment="1">
      <alignment vertical="center"/>
    </xf>
    <xf numFmtId="0" fontId="2" fillId="6" borderId="15"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japan.tnec.jp/textbook/language.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99"/>
  </sheetPr>
  <dimension ref="A1:L153"/>
  <sheetViews>
    <sheetView tabSelected="1" view="pageLayout" zoomScaleSheetLayoutView="100" workbookViewId="0" topLeftCell="A1">
      <selection activeCell="I1" sqref="I1:J1"/>
    </sheetView>
  </sheetViews>
  <sheetFormatPr defaultColWidth="9.00390625" defaultRowHeight="13.5"/>
  <cols>
    <col min="1" max="1" width="5.25390625" style="1" customWidth="1"/>
    <col min="2" max="2" width="11.625" style="2" customWidth="1"/>
    <col min="3" max="6" width="11.625" style="1" customWidth="1"/>
    <col min="7" max="7" width="10.25390625" style="1" customWidth="1"/>
    <col min="8" max="8" width="12.25390625" style="1" customWidth="1"/>
    <col min="9" max="9" width="12.00390625" style="1" customWidth="1"/>
    <col min="10" max="10" width="11.875" style="1" customWidth="1"/>
    <col min="11" max="11" width="11.50390625" style="1" customWidth="1"/>
    <col min="12" max="12" width="8.875" style="1" customWidth="1"/>
    <col min="13" max="13" width="5.625" style="1" customWidth="1"/>
    <col min="14" max="17" width="8.875" style="1" customWidth="1"/>
    <col min="18" max="18" width="12.625" style="1" customWidth="1"/>
    <col min="19" max="16384" width="8.875" style="1" customWidth="1"/>
  </cols>
  <sheetData>
    <row r="1" spans="1:10" ht="22.5" customHeight="1">
      <c r="A1" s="46" t="s">
        <v>149</v>
      </c>
      <c r="B1" s="46"/>
      <c r="C1" s="46"/>
      <c r="D1" s="46"/>
      <c r="E1" s="46"/>
      <c r="F1" s="46"/>
      <c r="G1" s="46"/>
      <c r="H1" s="46"/>
      <c r="I1" s="47" t="s">
        <v>150</v>
      </c>
      <c r="J1" s="47"/>
    </row>
    <row r="2" spans="1:10" ht="41.25" customHeight="1">
      <c r="A2" s="3" t="s">
        <v>0</v>
      </c>
      <c r="B2" s="48" t="s">
        <v>1</v>
      </c>
      <c r="C2" s="49"/>
      <c r="D2" s="49"/>
      <c r="E2" s="49"/>
      <c r="F2" s="49"/>
      <c r="G2" s="50"/>
      <c r="H2" s="4" t="s">
        <v>2</v>
      </c>
      <c r="I2" s="9" t="s">
        <v>3</v>
      </c>
      <c r="J2" s="10" t="s">
        <v>4</v>
      </c>
    </row>
    <row r="3" spans="1:10" ht="18.75" customHeight="1">
      <c r="A3" s="5">
        <v>1</v>
      </c>
      <c r="B3" s="51" t="s">
        <v>5</v>
      </c>
      <c r="C3" s="51"/>
      <c r="D3" s="51"/>
      <c r="E3" s="51"/>
      <c r="F3" s="51"/>
      <c r="G3" s="52"/>
      <c r="H3" s="6">
        <v>1320</v>
      </c>
      <c r="I3" s="11"/>
      <c r="J3" s="11">
        <f>SUM(H3*I3)</f>
        <v>0</v>
      </c>
    </row>
    <row r="4" spans="1:10" ht="18.75" customHeight="1">
      <c r="A4" s="5">
        <v>2</v>
      </c>
      <c r="B4" s="34" t="s">
        <v>6</v>
      </c>
      <c r="C4" s="34"/>
      <c r="D4" s="34"/>
      <c r="E4" s="34"/>
      <c r="F4" s="34"/>
      <c r="G4" s="35"/>
      <c r="H4" s="7">
        <v>1320</v>
      </c>
      <c r="I4" s="11"/>
      <c r="J4" s="11">
        <f aca="true" t="shared" si="0" ref="J4:J44">SUM(H4*I4)</f>
        <v>0</v>
      </c>
    </row>
    <row r="5" spans="1:10" ht="18.75" customHeight="1">
      <c r="A5" s="5">
        <v>3</v>
      </c>
      <c r="B5" s="34" t="s">
        <v>7</v>
      </c>
      <c r="C5" s="34"/>
      <c r="D5" s="34"/>
      <c r="E5" s="34"/>
      <c r="F5" s="34"/>
      <c r="G5" s="35"/>
      <c r="H5" s="7">
        <v>2200</v>
      </c>
      <c r="I5" s="11"/>
      <c r="J5" s="11">
        <f t="shared" si="0"/>
        <v>0</v>
      </c>
    </row>
    <row r="6" spans="1:10" ht="18.75" customHeight="1">
      <c r="A6" s="5">
        <v>4</v>
      </c>
      <c r="B6" s="34" t="s">
        <v>8</v>
      </c>
      <c r="C6" s="34"/>
      <c r="D6" s="34"/>
      <c r="E6" s="34"/>
      <c r="F6" s="34"/>
      <c r="G6" s="35"/>
      <c r="H6" s="7">
        <v>2200</v>
      </c>
      <c r="I6" s="11"/>
      <c r="J6" s="11">
        <f t="shared" si="0"/>
        <v>0</v>
      </c>
    </row>
    <row r="7" spans="1:10" ht="18.75" customHeight="1">
      <c r="A7" s="5">
        <v>5</v>
      </c>
      <c r="B7" s="53" t="s">
        <v>9</v>
      </c>
      <c r="C7" s="53"/>
      <c r="D7" s="53"/>
      <c r="E7" s="53"/>
      <c r="F7" s="53"/>
      <c r="G7" s="44"/>
      <c r="H7" s="7">
        <v>2090</v>
      </c>
      <c r="I7" s="11"/>
      <c r="J7" s="11">
        <f t="shared" si="0"/>
        <v>0</v>
      </c>
    </row>
    <row r="8" spans="1:10" ht="18.75" customHeight="1">
      <c r="A8" s="5">
        <v>6</v>
      </c>
      <c r="B8" s="53" t="s">
        <v>10</v>
      </c>
      <c r="C8" s="53"/>
      <c r="D8" s="53"/>
      <c r="E8" s="53"/>
      <c r="F8" s="53"/>
      <c r="G8" s="44"/>
      <c r="H8" s="7">
        <v>2090</v>
      </c>
      <c r="I8" s="11"/>
      <c r="J8" s="11">
        <f t="shared" si="0"/>
        <v>0</v>
      </c>
    </row>
    <row r="9" spans="1:10" ht="18.75" customHeight="1">
      <c r="A9" s="5">
        <v>7</v>
      </c>
      <c r="B9" s="42" t="s">
        <v>11</v>
      </c>
      <c r="C9" s="43"/>
      <c r="D9" s="43"/>
      <c r="E9" s="43"/>
      <c r="F9" s="43"/>
      <c r="G9" s="43"/>
      <c r="H9" s="6">
        <v>880</v>
      </c>
      <c r="I9" s="11"/>
      <c r="J9" s="11">
        <f t="shared" si="0"/>
        <v>0</v>
      </c>
    </row>
    <row r="10" spans="1:10" ht="18.75" customHeight="1">
      <c r="A10" s="5">
        <v>8</v>
      </c>
      <c r="B10" s="53" t="s">
        <v>12</v>
      </c>
      <c r="C10" s="53"/>
      <c r="D10" s="53"/>
      <c r="E10" s="53"/>
      <c r="F10" s="53"/>
      <c r="G10" s="44"/>
      <c r="H10" s="7">
        <v>1210</v>
      </c>
      <c r="I10" s="11"/>
      <c r="J10" s="11">
        <f t="shared" si="0"/>
        <v>0</v>
      </c>
    </row>
    <row r="11" spans="1:10" ht="18.75" customHeight="1">
      <c r="A11" s="5">
        <v>9</v>
      </c>
      <c r="B11" s="53" t="s">
        <v>144</v>
      </c>
      <c r="C11" s="53"/>
      <c r="D11" s="53"/>
      <c r="E11" s="53"/>
      <c r="F11" s="53"/>
      <c r="G11" s="44"/>
      <c r="H11" s="7">
        <v>550</v>
      </c>
      <c r="I11" s="11"/>
      <c r="J11" s="11">
        <f t="shared" si="0"/>
        <v>0</v>
      </c>
    </row>
    <row r="12" spans="1:10" ht="18.75" customHeight="1">
      <c r="A12" s="5">
        <v>10</v>
      </c>
      <c r="B12" s="53" t="s">
        <v>13</v>
      </c>
      <c r="C12" s="53"/>
      <c r="D12" s="53"/>
      <c r="E12" s="53"/>
      <c r="F12" s="53"/>
      <c r="G12" s="44"/>
      <c r="H12" s="7">
        <v>550</v>
      </c>
      <c r="I12" s="11"/>
      <c r="J12" s="11">
        <f t="shared" si="0"/>
        <v>0</v>
      </c>
    </row>
    <row r="13" spans="1:10" ht="18.75" customHeight="1">
      <c r="A13" s="5">
        <v>11</v>
      </c>
      <c r="B13" s="53" t="s">
        <v>14</v>
      </c>
      <c r="C13" s="53"/>
      <c r="D13" s="53"/>
      <c r="E13" s="53"/>
      <c r="F13" s="53"/>
      <c r="G13" s="44"/>
      <c r="H13" s="7">
        <v>550</v>
      </c>
      <c r="I13" s="11"/>
      <c r="J13" s="11">
        <f t="shared" si="0"/>
        <v>0</v>
      </c>
    </row>
    <row r="14" spans="1:10" ht="18.75" customHeight="1">
      <c r="A14" s="5">
        <v>12</v>
      </c>
      <c r="B14" s="54" t="s">
        <v>143</v>
      </c>
      <c r="C14" s="54"/>
      <c r="D14" s="54"/>
      <c r="E14" s="54"/>
      <c r="F14" s="54"/>
      <c r="G14" s="42"/>
      <c r="H14" s="7">
        <v>550</v>
      </c>
      <c r="I14" s="11"/>
      <c r="J14" s="11">
        <f t="shared" si="0"/>
        <v>0</v>
      </c>
    </row>
    <row r="15" spans="1:10" ht="18.75" customHeight="1">
      <c r="A15" s="5">
        <v>13</v>
      </c>
      <c r="B15" s="53" t="s">
        <v>145</v>
      </c>
      <c r="C15" s="53"/>
      <c r="D15" s="53"/>
      <c r="E15" s="53"/>
      <c r="F15" s="53"/>
      <c r="G15" s="44"/>
      <c r="H15" s="7">
        <v>550</v>
      </c>
      <c r="I15" s="11"/>
      <c r="J15" s="11">
        <f t="shared" si="0"/>
        <v>0</v>
      </c>
    </row>
    <row r="16" spans="1:10" ht="18.75" customHeight="1">
      <c r="A16" s="5">
        <v>14</v>
      </c>
      <c r="B16" s="53" t="s">
        <v>15</v>
      </c>
      <c r="C16" s="53"/>
      <c r="D16" s="53"/>
      <c r="E16" s="53"/>
      <c r="F16" s="53"/>
      <c r="G16" s="44"/>
      <c r="H16" s="7">
        <v>550</v>
      </c>
      <c r="I16" s="11"/>
      <c r="J16" s="11">
        <f t="shared" si="0"/>
        <v>0</v>
      </c>
    </row>
    <row r="17" spans="1:10" ht="18.75" customHeight="1">
      <c r="A17" s="5">
        <v>15</v>
      </c>
      <c r="B17" s="53" t="s">
        <v>16</v>
      </c>
      <c r="C17" s="53"/>
      <c r="D17" s="53"/>
      <c r="E17" s="53"/>
      <c r="F17" s="53"/>
      <c r="G17" s="44"/>
      <c r="H17" s="7">
        <v>880</v>
      </c>
      <c r="I17" s="11"/>
      <c r="J17" s="11">
        <f t="shared" si="0"/>
        <v>0</v>
      </c>
    </row>
    <row r="18" spans="1:10" ht="18.75" customHeight="1">
      <c r="A18" s="5">
        <v>16</v>
      </c>
      <c r="B18" s="51" t="s">
        <v>17</v>
      </c>
      <c r="C18" s="51"/>
      <c r="D18" s="51"/>
      <c r="E18" s="51"/>
      <c r="F18" s="51"/>
      <c r="G18" s="52"/>
      <c r="H18" s="6">
        <v>1430</v>
      </c>
      <c r="I18" s="11"/>
      <c r="J18" s="11">
        <f t="shared" si="0"/>
        <v>0</v>
      </c>
    </row>
    <row r="19" spans="1:10" ht="18.75" customHeight="1">
      <c r="A19" s="5">
        <v>17</v>
      </c>
      <c r="B19" s="51" t="s">
        <v>18</v>
      </c>
      <c r="C19" s="51"/>
      <c r="D19" s="51"/>
      <c r="E19" s="51"/>
      <c r="F19" s="51"/>
      <c r="G19" s="52"/>
      <c r="H19" s="6">
        <v>1430</v>
      </c>
      <c r="I19" s="11"/>
      <c r="J19" s="11">
        <f t="shared" si="0"/>
        <v>0</v>
      </c>
    </row>
    <row r="20" spans="1:10" ht="18.75" customHeight="1">
      <c r="A20" s="5">
        <v>18</v>
      </c>
      <c r="B20" s="34" t="s">
        <v>19</v>
      </c>
      <c r="C20" s="34"/>
      <c r="D20" s="34"/>
      <c r="E20" s="34"/>
      <c r="F20" s="34"/>
      <c r="G20" s="35"/>
      <c r="H20" s="7">
        <v>1430</v>
      </c>
      <c r="I20" s="11"/>
      <c r="J20" s="11">
        <f t="shared" si="0"/>
        <v>0</v>
      </c>
    </row>
    <row r="21" spans="1:10" ht="18.75" customHeight="1">
      <c r="A21" s="5">
        <v>19</v>
      </c>
      <c r="B21" s="51" t="s">
        <v>20</v>
      </c>
      <c r="C21" s="51"/>
      <c r="D21" s="51"/>
      <c r="E21" s="51"/>
      <c r="F21" s="51"/>
      <c r="G21" s="52"/>
      <c r="H21" s="6">
        <v>1430</v>
      </c>
      <c r="I21" s="11"/>
      <c r="J21" s="11">
        <f t="shared" si="0"/>
        <v>0</v>
      </c>
    </row>
    <row r="22" spans="1:10" ht="18.75" customHeight="1">
      <c r="A22" s="5">
        <v>20</v>
      </c>
      <c r="B22" s="34" t="s">
        <v>21</v>
      </c>
      <c r="C22" s="34"/>
      <c r="D22" s="34"/>
      <c r="E22" s="34"/>
      <c r="F22" s="34"/>
      <c r="G22" s="35"/>
      <c r="H22" s="7">
        <v>1870</v>
      </c>
      <c r="I22" s="11"/>
      <c r="J22" s="11">
        <f t="shared" si="0"/>
        <v>0</v>
      </c>
    </row>
    <row r="23" spans="1:10" ht="18.75" customHeight="1">
      <c r="A23" s="5">
        <v>21</v>
      </c>
      <c r="B23" s="34" t="s">
        <v>22</v>
      </c>
      <c r="C23" s="34"/>
      <c r="D23" s="34"/>
      <c r="E23" s="34"/>
      <c r="F23" s="34"/>
      <c r="G23" s="35"/>
      <c r="H23" s="7">
        <v>1870</v>
      </c>
      <c r="I23" s="11"/>
      <c r="J23" s="11">
        <f t="shared" si="0"/>
        <v>0</v>
      </c>
    </row>
    <row r="24" spans="1:10" ht="18.75" customHeight="1">
      <c r="A24" s="5">
        <v>22</v>
      </c>
      <c r="B24" s="34" t="s">
        <v>23</v>
      </c>
      <c r="C24" s="34"/>
      <c r="D24" s="34"/>
      <c r="E24" s="34"/>
      <c r="F24" s="34"/>
      <c r="G24" s="35"/>
      <c r="H24" s="7">
        <v>1870</v>
      </c>
      <c r="I24" s="11"/>
      <c r="J24" s="11">
        <f t="shared" si="0"/>
        <v>0</v>
      </c>
    </row>
    <row r="25" spans="1:10" ht="18.75" customHeight="1">
      <c r="A25" s="5">
        <v>23</v>
      </c>
      <c r="B25" s="53" t="s">
        <v>24</v>
      </c>
      <c r="C25" s="53"/>
      <c r="D25" s="53"/>
      <c r="E25" s="53"/>
      <c r="F25" s="53"/>
      <c r="G25" s="44"/>
      <c r="H25" s="7">
        <v>1760</v>
      </c>
      <c r="I25" s="11"/>
      <c r="J25" s="11">
        <f t="shared" si="0"/>
        <v>0</v>
      </c>
    </row>
    <row r="26" spans="1:10" ht="18.75" customHeight="1">
      <c r="A26" s="5">
        <v>24</v>
      </c>
      <c r="B26" s="53" t="s">
        <v>25</v>
      </c>
      <c r="C26" s="53"/>
      <c r="D26" s="53"/>
      <c r="E26" s="53"/>
      <c r="F26" s="53"/>
      <c r="G26" s="44"/>
      <c r="H26" s="7">
        <v>1870</v>
      </c>
      <c r="I26" s="11"/>
      <c r="J26" s="11">
        <f t="shared" si="0"/>
        <v>0</v>
      </c>
    </row>
    <row r="27" spans="1:10" ht="18.75" customHeight="1">
      <c r="A27" s="5">
        <v>25</v>
      </c>
      <c r="B27" s="53" t="s">
        <v>26</v>
      </c>
      <c r="C27" s="53"/>
      <c r="D27" s="53"/>
      <c r="E27" s="53"/>
      <c r="F27" s="53"/>
      <c r="G27" s="44"/>
      <c r="H27" s="7">
        <v>1870</v>
      </c>
      <c r="I27" s="11"/>
      <c r="J27" s="11">
        <f t="shared" si="0"/>
        <v>0</v>
      </c>
    </row>
    <row r="28" spans="1:10" ht="18.75" customHeight="1">
      <c r="A28" s="5">
        <v>26</v>
      </c>
      <c r="B28" s="53" t="s">
        <v>27</v>
      </c>
      <c r="C28" s="53"/>
      <c r="D28" s="53"/>
      <c r="E28" s="53"/>
      <c r="F28" s="53"/>
      <c r="G28" s="44"/>
      <c r="H28" s="7">
        <v>1870</v>
      </c>
      <c r="I28" s="11"/>
      <c r="J28" s="11">
        <f t="shared" si="0"/>
        <v>0</v>
      </c>
    </row>
    <row r="29" spans="1:10" ht="18.75" customHeight="1">
      <c r="A29" s="5">
        <v>27</v>
      </c>
      <c r="B29" s="53" t="s">
        <v>28</v>
      </c>
      <c r="C29" s="53"/>
      <c r="D29" s="53"/>
      <c r="E29" s="53"/>
      <c r="F29" s="53"/>
      <c r="G29" s="44"/>
      <c r="H29" s="7">
        <v>1870</v>
      </c>
      <c r="I29" s="11"/>
      <c r="J29" s="11">
        <f t="shared" si="0"/>
        <v>0</v>
      </c>
    </row>
    <row r="30" spans="1:10" ht="18.75" customHeight="1">
      <c r="A30" s="5">
        <v>28</v>
      </c>
      <c r="B30" s="34" t="s">
        <v>136</v>
      </c>
      <c r="C30" s="34"/>
      <c r="D30" s="34"/>
      <c r="E30" s="34"/>
      <c r="F30" s="34"/>
      <c r="G30" s="35"/>
      <c r="H30" s="7">
        <v>1980</v>
      </c>
      <c r="I30" s="11"/>
      <c r="J30" s="11">
        <f t="shared" si="0"/>
        <v>0</v>
      </c>
    </row>
    <row r="31" spans="1:10" ht="18.75" customHeight="1">
      <c r="A31" s="5">
        <v>29</v>
      </c>
      <c r="B31" s="54" t="s">
        <v>29</v>
      </c>
      <c r="C31" s="54"/>
      <c r="D31" s="54"/>
      <c r="E31" s="54"/>
      <c r="F31" s="54"/>
      <c r="G31" s="42"/>
      <c r="H31" s="6">
        <v>1870</v>
      </c>
      <c r="I31" s="11"/>
      <c r="J31" s="11">
        <f t="shared" si="0"/>
        <v>0</v>
      </c>
    </row>
    <row r="32" spans="1:10" ht="18.75" customHeight="1">
      <c r="A32" s="5">
        <v>30</v>
      </c>
      <c r="B32" s="54" t="s">
        <v>30</v>
      </c>
      <c r="C32" s="54"/>
      <c r="D32" s="54"/>
      <c r="E32" s="54"/>
      <c r="F32" s="54"/>
      <c r="G32" s="42"/>
      <c r="H32" s="6">
        <v>1870</v>
      </c>
      <c r="I32" s="11"/>
      <c r="J32" s="11">
        <f t="shared" si="0"/>
        <v>0</v>
      </c>
    </row>
    <row r="33" spans="1:10" ht="18.75" customHeight="1">
      <c r="A33" s="5">
        <v>31</v>
      </c>
      <c r="B33" s="53" t="s">
        <v>31</v>
      </c>
      <c r="C33" s="53"/>
      <c r="D33" s="53"/>
      <c r="E33" s="53"/>
      <c r="F33" s="53"/>
      <c r="G33" s="44"/>
      <c r="H33" s="6">
        <v>1870</v>
      </c>
      <c r="I33" s="11"/>
      <c r="J33" s="11">
        <f t="shared" si="0"/>
        <v>0</v>
      </c>
    </row>
    <row r="34" spans="1:10" ht="18.75" customHeight="1">
      <c r="A34" s="5">
        <v>32</v>
      </c>
      <c r="B34" s="53" t="s">
        <v>32</v>
      </c>
      <c r="C34" s="53"/>
      <c r="D34" s="53"/>
      <c r="E34" s="53"/>
      <c r="F34" s="53"/>
      <c r="G34" s="44"/>
      <c r="H34" s="6">
        <v>1870</v>
      </c>
      <c r="I34" s="11"/>
      <c r="J34" s="11">
        <f t="shared" si="0"/>
        <v>0</v>
      </c>
    </row>
    <row r="35" spans="1:10" ht="18.75" customHeight="1">
      <c r="A35" s="5">
        <v>33</v>
      </c>
      <c r="B35" s="54" t="s">
        <v>33</v>
      </c>
      <c r="C35" s="54"/>
      <c r="D35" s="54"/>
      <c r="E35" s="54"/>
      <c r="F35" s="54"/>
      <c r="G35" s="42"/>
      <c r="H35" s="6">
        <v>1870</v>
      </c>
      <c r="I35" s="11"/>
      <c r="J35" s="11">
        <f t="shared" si="0"/>
        <v>0</v>
      </c>
    </row>
    <row r="36" spans="1:10" ht="18.75" customHeight="1">
      <c r="A36" s="5">
        <v>34</v>
      </c>
      <c r="B36" s="53" t="s">
        <v>34</v>
      </c>
      <c r="C36" s="53"/>
      <c r="D36" s="53"/>
      <c r="E36" s="53"/>
      <c r="F36" s="53"/>
      <c r="G36" s="44"/>
      <c r="H36" s="6">
        <v>1870</v>
      </c>
      <c r="I36" s="11"/>
      <c r="J36" s="11">
        <f t="shared" si="0"/>
        <v>0</v>
      </c>
    </row>
    <row r="37" spans="1:10" ht="18.75" customHeight="1">
      <c r="A37" s="5">
        <v>35</v>
      </c>
      <c r="B37" s="54" t="s">
        <v>35</v>
      </c>
      <c r="C37" s="54"/>
      <c r="D37" s="54"/>
      <c r="E37" s="54"/>
      <c r="F37" s="54"/>
      <c r="G37" s="42"/>
      <c r="H37" s="6">
        <v>1870</v>
      </c>
      <c r="I37" s="11"/>
      <c r="J37" s="11">
        <f t="shared" si="0"/>
        <v>0</v>
      </c>
    </row>
    <row r="38" spans="1:10" ht="18.75" customHeight="1">
      <c r="A38" s="5">
        <v>36</v>
      </c>
      <c r="B38" s="54" t="s">
        <v>36</v>
      </c>
      <c r="C38" s="54"/>
      <c r="D38" s="54"/>
      <c r="E38" s="54"/>
      <c r="F38" s="54"/>
      <c r="G38" s="42"/>
      <c r="H38" s="6">
        <v>1870</v>
      </c>
      <c r="I38" s="11"/>
      <c r="J38" s="11">
        <f t="shared" si="0"/>
        <v>0</v>
      </c>
    </row>
    <row r="39" spans="1:10" ht="18.75" customHeight="1">
      <c r="A39" s="5">
        <v>37</v>
      </c>
      <c r="B39" s="54" t="s">
        <v>37</v>
      </c>
      <c r="C39" s="54"/>
      <c r="D39" s="54"/>
      <c r="E39" s="54"/>
      <c r="F39" s="54"/>
      <c r="G39" s="42"/>
      <c r="H39" s="6">
        <v>1870</v>
      </c>
      <c r="I39" s="11"/>
      <c r="J39" s="11">
        <f t="shared" si="0"/>
        <v>0</v>
      </c>
    </row>
    <row r="40" spans="1:10" ht="18.75" customHeight="1">
      <c r="A40" s="5">
        <v>38</v>
      </c>
      <c r="B40" s="34" t="s">
        <v>38</v>
      </c>
      <c r="C40" s="34"/>
      <c r="D40" s="34"/>
      <c r="E40" s="34"/>
      <c r="F40" s="34"/>
      <c r="G40" s="35"/>
      <c r="H40" s="7">
        <v>1430</v>
      </c>
      <c r="I40" s="11"/>
      <c r="J40" s="11">
        <f t="shared" si="0"/>
        <v>0</v>
      </c>
    </row>
    <row r="41" spans="1:10" ht="18.75" customHeight="1">
      <c r="A41" s="5">
        <v>39</v>
      </c>
      <c r="B41" s="34" t="s">
        <v>39</v>
      </c>
      <c r="C41" s="34"/>
      <c r="D41" s="34"/>
      <c r="E41" s="34"/>
      <c r="F41" s="34"/>
      <c r="G41" s="35"/>
      <c r="H41" s="7">
        <v>1430</v>
      </c>
      <c r="I41" s="11"/>
      <c r="J41" s="11">
        <f t="shared" si="0"/>
        <v>0</v>
      </c>
    </row>
    <row r="42" spans="1:10" ht="18.75" customHeight="1">
      <c r="A42" s="5">
        <v>40</v>
      </c>
      <c r="B42" s="34" t="s">
        <v>146</v>
      </c>
      <c r="C42" s="34"/>
      <c r="D42" s="34"/>
      <c r="E42" s="34"/>
      <c r="F42" s="34"/>
      <c r="G42" s="35"/>
      <c r="H42" s="8">
        <v>2750</v>
      </c>
      <c r="I42" s="11"/>
      <c r="J42" s="11">
        <f t="shared" si="0"/>
        <v>0</v>
      </c>
    </row>
    <row r="43" spans="1:10" ht="18.75" customHeight="1">
      <c r="A43" s="5">
        <v>41</v>
      </c>
      <c r="B43" s="34" t="s">
        <v>40</v>
      </c>
      <c r="C43" s="34"/>
      <c r="D43" s="34"/>
      <c r="E43" s="34"/>
      <c r="F43" s="34"/>
      <c r="G43" s="35"/>
      <c r="H43" s="7">
        <v>2200</v>
      </c>
      <c r="I43" s="11"/>
      <c r="J43" s="11">
        <f t="shared" si="0"/>
        <v>0</v>
      </c>
    </row>
    <row r="44" spans="1:10" ht="18.75" customHeight="1">
      <c r="A44" s="5">
        <v>42</v>
      </c>
      <c r="B44" s="34" t="s">
        <v>42</v>
      </c>
      <c r="C44" s="34"/>
      <c r="D44" s="34"/>
      <c r="E44" s="34"/>
      <c r="F44" s="34"/>
      <c r="G44" s="35"/>
      <c r="H44" s="7">
        <v>2640</v>
      </c>
      <c r="I44" s="11"/>
      <c r="J44" s="11">
        <f t="shared" si="0"/>
        <v>0</v>
      </c>
    </row>
    <row r="45" spans="1:10" ht="18.75" customHeight="1">
      <c r="A45" s="26" t="s">
        <v>131</v>
      </c>
      <c r="B45" s="34" t="s">
        <v>41</v>
      </c>
      <c r="C45" s="34"/>
      <c r="D45" s="34"/>
      <c r="E45" s="34"/>
      <c r="F45" s="34"/>
      <c r="G45" s="35"/>
      <c r="H45" s="31" t="s">
        <v>133</v>
      </c>
      <c r="I45" s="32"/>
      <c r="J45" s="33"/>
    </row>
    <row r="46" spans="1:10" ht="18.75" customHeight="1">
      <c r="A46" s="26" t="s">
        <v>131</v>
      </c>
      <c r="B46" s="34" t="s">
        <v>43</v>
      </c>
      <c r="C46" s="34"/>
      <c r="D46" s="34"/>
      <c r="E46" s="34"/>
      <c r="F46" s="34"/>
      <c r="G46" s="35"/>
      <c r="H46" s="36" t="s">
        <v>134</v>
      </c>
      <c r="I46" s="37"/>
      <c r="J46" s="38"/>
    </row>
    <row r="47" spans="1:10" ht="18.75" customHeight="1">
      <c r="A47" s="26" t="s">
        <v>131</v>
      </c>
      <c r="B47" s="34" t="s">
        <v>44</v>
      </c>
      <c r="C47" s="34"/>
      <c r="D47" s="34"/>
      <c r="E47" s="34"/>
      <c r="F47" s="34"/>
      <c r="G47" s="35"/>
      <c r="H47" s="39" t="s">
        <v>132</v>
      </c>
      <c r="I47" s="40"/>
      <c r="J47" s="41"/>
    </row>
    <row r="48" spans="1:10" ht="18.75" customHeight="1">
      <c r="A48" s="25">
        <v>43</v>
      </c>
      <c r="B48" s="34" t="s">
        <v>45</v>
      </c>
      <c r="C48" s="34"/>
      <c r="D48" s="34"/>
      <c r="E48" s="34"/>
      <c r="F48" s="34"/>
      <c r="G48" s="35"/>
      <c r="H48" s="7">
        <v>2750</v>
      </c>
      <c r="I48" s="12"/>
      <c r="J48" s="11">
        <f aca="true" t="shared" si="1" ref="J48:J83">SUM(H48*I48)</f>
        <v>0</v>
      </c>
    </row>
    <row r="49" spans="1:10" ht="18" customHeight="1">
      <c r="A49" s="25">
        <v>44</v>
      </c>
      <c r="B49" s="34" t="s">
        <v>46</v>
      </c>
      <c r="C49" s="34"/>
      <c r="D49" s="34"/>
      <c r="E49" s="34"/>
      <c r="F49" s="34"/>
      <c r="G49" s="35"/>
      <c r="H49" s="7">
        <v>1760</v>
      </c>
      <c r="I49" s="11"/>
      <c r="J49" s="11">
        <f t="shared" si="1"/>
        <v>0</v>
      </c>
    </row>
    <row r="50" spans="1:10" ht="18" customHeight="1">
      <c r="A50" s="25">
        <v>45</v>
      </c>
      <c r="B50" s="34" t="s">
        <v>47</v>
      </c>
      <c r="C50" s="34"/>
      <c r="D50" s="34"/>
      <c r="E50" s="34"/>
      <c r="F50" s="34"/>
      <c r="G50" s="35"/>
      <c r="H50" s="7">
        <v>2200</v>
      </c>
      <c r="I50" s="11"/>
      <c r="J50" s="11">
        <f t="shared" si="1"/>
        <v>0</v>
      </c>
    </row>
    <row r="51" spans="1:10" ht="18" customHeight="1">
      <c r="A51" s="25">
        <v>46</v>
      </c>
      <c r="B51" s="34" t="s">
        <v>48</v>
      </c>
      <c r="C51" s="34"/>
      <c r="D51" s="34"/>
      <c r="E51" s="34"/>
      <c r="F51" s="34"/>
      <c r="G51" s="35"/>
      <c r="H51" s="7">
        <v>2640</v>
      </c>
      <c r="I51" s="11"/>
      <c r="J51" s="11">
        <f t="shared" si="1"/>
        <v>0</v>
      </c>
    </row>
    <row r="52" spans="1:10" ht="18" customHeight="1">
      <c r="A52" s="25">
        <v>47</v>
      </c>
      <c r="B52" s="44" t="s">
        <v>49</v>
      </c>
      <c r="C52" s="45"/>
      <c r="D52" s="45"/>
      <c r="E52" s="45"/>
      <c r="F52" s="45"/>
      <c r="G52" s="45"/>
      <c r="H52" s="7">
        <v>3300</v>
      </c>
      <c r="I52" s="11"/>
      <c r="J52" s="11">
        <f t="shared" si="1"/>
        <v>0</v>
      </c>
    </row>
    <row r="53" spans="1:10" ht="18" customHeight="1">
      <c r="A53" s="25">
        <v>48</v>
      </c>
      <c r="B53" s="55" t="s">
        <v>50</v>
      </c>
      <c r="C53" s="56"/>
      <c r="D53" s="56"/>
      <c r="E53" s="56"/>
      <c r="F53" s="56"/>
      <c r="G53" s="56"/>
      <c r="H53" s="6">
        <v>2090</v>
      </c>
      <c r="I53" s="11"/>
      <c r="J53" s="11">
        <f t="shared" si="1"/>
        <v>0</v>
      </c>
    </row>
    <row r="54" spans="1:10" ht="18" customHeight="1">
      <c r="A54" s="25">
        <v>49</v>
      </c>
      <c r="B54" s="42" t="s">
        <v>51</v>
      </c>
      <c r="C54" s="43"/>
      <c r="D54" s="43"/>
      <c r="E54" s="43"/>
      <c r="F54" s="43"/>
      <c r="G54" s="43"/>
      <c r="H54" s="6">
        <v>1320</v>
      </c>
      <c r="I54" s="11"/>
      <c r="J54" s="11">
        <f t="shared" si="1"/>
        <v>0</v>
      </c>
    </row>
    <row r="55" spans="1:10" ht="18" customHeight="1">
      <c r="A55" s="25">
        <v>50</v>
      </c>
      <c r="B55" s="42" t="s">
        <v>52</v>
      </c>
      <c r="C55" s="43"/>
      <c r="D55" s="43"/>
      <c r="E55" s="43"/>
      <c r="F55" s="43"/>
      <c r="G55" s="43"/>
      <c r="H55" s="6">
        <v>1320</v>
      </c>
      <c r="I55" s="11"/>
      <c r="J55" s="11">
        <f t="shared" si="1"/>
        <v>0</v>
      </c>
    </row>
    <row r="56" spans="1:10" ht="18" customHeight="1">
      <c r="A56" s="25">
        <v>51</v>
      </c>
      <c r="B56" s="54" t="s">
        <v>53</v>
      </c>
      <c r="C56" s="54"/>
      <c r="D56" s="54"/>
      <c r="E56" s="54"/>
      <c r="F56" s="54"/>
      <c r="G56" s="42"/>
      <c r="H56" s="6">
        <v>550</v>
      </c>
      <c r="I56" s="11"/>
      <c r="J56" s="11">
        <f t="shared" si="1"/>
        <v>0</v>
      </c>
    </row>
    <row r="57" spans="1:10" ht="18" customHeight="1">
      <c r="A57" s="25">
        <v>52</v>
      </c>
      <c r="B57" s="54" t="s">
        <v>54</v>
      </c>
      <c r="C57" s="54"/>
      <c r="D57" s="54"/>
      <c r="E57" s="54"/>
      <c r="F57" s="54"/>
      <c r="G57" s="42"/>
      <c r="H57" s="6">
        <v>550</v>
      </c>
      <c r="I57" s="11"/>
      <c r="J57" s="11">
        <f t="shared" si="1"/>
        <v>0</v>
      </c>
    </row>
    <row r="58" spans="1:10" ht="18" customHeight="1">
      <c r="A58" s="25">
        <v>53</v>
      </c>
      <c r="B58" s="54" t="s">
        <v>55</v>
      </c>
      <c r="C58" s="54"/>
      <c r="D58" s="54"/>
      <c r="E58" s="54"/>
      <c r="F58" s="54"/>
      <c r="G58" s="42"/>
      <c r="H58" s="6">
        <v>770</v>
      </c>
      <c r="I58" s="12"/>
      <c r="J58" s="11">
        <f t="shared" si="1"/>
        <v>0</v>
      </c>
    </row>
    <row r="59" spans="1:10" ht="18" customHeight="1">
      <c r="A59" s="25">
        <v>54</v>
      </c>
      <c r="B59" s="54" t="s">
        <v>56</v>
      </c>
      <c r="C59" s="54"/>
      <c r="D59" s="54"/>
      <c r="E59" s="54"/>
      <c r="F59" s="54"/>
      <c r="G59" s="42"/>
      <c r="H59" s="6">
        <v>770</v>
      </c>
      <c r="I59" s="11"/>
      <c r="J59" s="11">
        <f t="shared" si="1"/>
        <v>0</v>
      </c>
    </row>
    <row r="60" spans="1:10" ht="18" customHeight="1">
      <c r="A60" s="25">
        <v>55</v>
      </c>
      <c r="B60" s="42" t="s">
        <v>57</v>
      </c>
      <c r="C60" s="43"/>
      <c r="D60" s="43"/>
      <c r="E60" s="43"/>
      <c r="F60" s="43"/>
      <c r="G60" s="43"/>
      <c r="H60" s="6">
        <v>880</v>
      </c>
      <c r="I60" s="11"/>
      <c r="J60" s="11">
        <f t="shared" si="1"/>
        <v>0</v>
      </c>
    </row>
    <row r="61" spans="1:10" ht="18" customHeight="1">
      <c r="A61" s="25">
        <v>56</v>
      </c>
      <c r="B61" s="54" t="s">
        <v>58</v>
      </c>
      <c r="C61" s="54"/>
      <c r="D61" s="54"/>
      <c r="E61" s="54"/>
      <c r="F61" s="54"/>
      <c r="G61" s="42"/>
      <c r="H61" s="6">
        <v>1100</v>
      </c>
      <c r="I61" s="11"/>
      <c r="J61" s="11">
        <f t="shared" si="1"/>
        <v>0</v>
      </c>
    </row>
    <row r="62" spans="1:10" ht="18" customHeight="1">
      <c r="A62" s="25">
        <v>57</v>
      </c>
      <c r="B62" s="57" t="s">
        <v>59</v>
      </c>
      <c r="C62" s="57"/>
      <c r="D62" s="57"/>
      <c r="E62" s="57"/>
      <c r="F62" s="57"/>
      <c r="G62" s="58"/>
      <c r="H62" s="6">
        <v>1870</v>
      </c>
      <c r="I62" s="11"/>
      <c r="J62" s="11">
        <f t="shared" si="1"/>
        <v>0</v>
      </c>
    </row>
    <row r="63" spans="1:10" ht="18" customHeight="1">
      <c r="A63" s="25">
        <v>58</v>
      </c>
      <c r="B63" s="51" t="s">
        <v>60</v>
      </c>
      <c r="C63" s="51"/>
      <c r="D63" s="51"/>
      <c r="E63" s="51"/>
      <c r="F63" s="51"/>
      <c r="G63" s="52"/>
      <c r="H63" s="6">
        <v>1870</v>
      </c>
      <c r="I63" s="11"/>
      <c r="J63" s="11">
        <f t="shared" si="1"/>
        <v>0</v>
      </c>
    </row>
    <row r="64" spans="1:10" ht="18" customHeight="1">
      <c r="A64" s="25">
        <v>59</v>
      </c>
      <c r="B64" s="53" t="s">
        <v>61</v>
      </c>
      <c r="C64" s="53"/>
      <c r="D64" s="53"/>
      <c r="E64" s="53"/>
      <c r="F64" s="53"/>
      <c r="G64" s="44"/>
      <c r="H64" s="7">
        <v>2200</v>
      </c>
      <c r="I64" s="11"/>
      <c r="J64" s="11">
        <f t="shared" si="1"/>
        <v>0</v>
      </c>
    </row>
    <row r="65" spans="1:10" ht="18" customHeight="1">
      <c r="A65" s="25">
        <v>60</v>
      </c>
      <c r="B65" s="42" t="s">
        <v>62</v>
      </c>
      <c r="C65" s="43"/>
      <c r="D65" s="43"/>
      <c r="E65" s="43"/>
      <c r="F65" s="43"/>
      <c r="G65" s="43"/>
      <c r="H65" s="6">
        <v>1320</v>
      </c>
      <c r="I65" s="19"/>
      <c r="J65" s="11">
        <f t="shared" si="1"/>
        <v>0</v>
      </c>
    </row>
    <row r="66" spans="1:10" ht="18" customHeight="1">
      <c r="A66" s="25">
        <v>61</v>
      </c>
      <c r="B66" s="59" t="s">
        <v>63</v>
      </c>
      <c r="C66" s="59"/>
      <c r="D66" s="59"/>
      <c r="E66" s="59"/>
      <c r="F66" s="59"/>
      <c r="G66" s="60"/>
      <c r="H66" s="6">
        <v>1650</v>
      </c>
      <c r="I66" s="19"/>
      <c r="J66" s="11">
        <f t="shared" si="1"/>
        <v>0</v>
      </c>
    </row>
    <row r="67" spans="1:10" ht="18" customHeight="1">
      <c r="A67" s="25">
        <v>62</v>
      </c>
      <c r="B67" s="42" t="s">
        <v>64</v>
      </c>
      <c r="C67" s="43"/>
      <c r="D67" s="43"/>
      <c r="E67" s="43"/>
      <c r="F67" s="43"/>
      <c r="G67" s="43"/>
      <c r="H67" s="6">
        <v>1540</v>
      </c>
      <c r="I67" s="19"/>
      <c r="J67" s="11">
        <f t="shared" si="1"/>
        <v>0</v>
      </c>
    </row>
    <row r="68" spans="1:10" ht="18" customHeight="1">
      <c r="A68" s="25">
        <v>63</v>
      </c>
      <c r="B68" s="42" t="s">
        <v>65</v>
      </c>
      <c r="C68" s="43"/>
      <c r="D68" s="43"/>
      <c r="E68" s="43"/>
      <c r="F68" s="43"/>
      <c r="G68" s="43"/>
      <c r="H68" s="6">
        <v>1100</v>
      </c>
      <c r="I68" s="19"/>
      <c r="J68" s="11">
        <f t="shared" si="1"/>
        <v>0</v>
      </c>
    </row>
    <row r="69" spans="1:10" ht="18" customHeight="1">
      <c r="A69" s="25">
        <v>64</v>
      </c>
      <c r="B69" s="42" t="s">
        <v>66</v>
      </c>
      <c r="C69" s="43"/>
      <c r="D69" s="43"/>
      <c r="E69" s="43"/>
      <c r="F69" s="43"/>
      <c r="G69" s="43"/>
      <c r="H69" s="6">
        <v>880</v>
      </c>
      <c r="I69" s="19"/>
      <c r="J69" s="11">
        <f t="shared" si="1"/>
        <v>0</v>
      </c>
    </row>
    <row r="70" spans="1:10" ht="18" customHeight="1">
      <c r="A70" s="25">
        <v>65</v>
      </c>
      <c r="B70" s="42" t="s">
        <v>67</v>
      </c>
      <c r="C70" s="43"/>
      <c r="D70" s="43"/>
      <c r="E70" s="43"/>
      <c r="F70" s="43"/>
      <c r="G70" s="43"/>
      <c r="H70" s="6">
        <v>880</v>
      </c>
      <c r="I70" s="19"/>
      <c r="J70" s="11">
        <f t="shared" si="1"/>
        <v>0</v>
      </c>
    </row>
    <row r="71" spans="1:10" ht="18" customHeight="1">
      <c r="A71" s="25">
        <v>66</v>
      </c>
      <c r="B71" s="42" t="s">
        <v>68</v>
      </c>
      <c r="C71" s="43"/>
      <c r="D71" s="43"/>
      <c r="E71" s="43"/>
      <c r="F71" s="43"/>
      <c r="G71" s="43"/>
      <c r="H71" s="6">
        <v>880</v>
      </c>
      <c r="I71" s="19"/>
      <c r="J71" s="11">
        <f t="shared" si="1"/>
        <v>0</v>
      </c>
    </row>
    <row r="72" spans="1:10" ht="18" customHeight="1">
      <c r="A72" s="25">
        <v>67</v>
      </c>
      <c r="B72" s="42" t="s">
        <v>69</v>
      </c>
      <c r="C72" s="43"/>
      <c r="D72" s="43"/>
      <c r="E72" s="43"/>
      <c r="F72" s="43"/>
      <c r="G72" s="43"/>
      <c r="H72" s="6">
        <v>880</v>
      </c>
      <c r="I72" s="19"/>
      <c r="J72" s="11">
        <f t="shared" si="1"/>
        <v>0</v>
      </c>
    </row>
    <row r="73" spans="1:10" ht="32.25" customHeight="1">
      <c r="A73" s="25">
        <v>68</v>
      </c>
      <c r="B73" s="42" t="s">
        <v>70</v>
      </c>
      <c r="C73" s="43"/>
      <c r="D73" s="43"/>
      <c r="E73" s="43"/>
      <c r="F73" s="43"/>
      <c r="G73" s="43"/>
      <c r="H73" s="6">
        <v>880</v>
      </c>
      <c r="I73" s="19"/>
      <c r="J73" s="11">
        <f t="shared" si="1"/>
        <v>0</v>
      </c>
    </row>
    <row r="74" spans="1:10" ht="29.25" customHeight="1">
      <c r="A74" s="25">
        <v>69</v>
      </c>
      <c r="B74" s="55" t="s">
        <v>71</v>
      </c>
      <c r="C74" s="56"/>
      <c r="D74" s="56"/>
      <c r="E74" s="56"/>
      <c r="F74" s="56"/>
      <c r="G74" s="56"/>
      <c r="H74" s="6">
        <v>1760</v>
      </c>
      <c r="I74" s="11"/>
      <c r="J74" s="11">
        <f t="shared" si="1"/>
        <v>0</v>
      </c>
    </row>
    <row r="75" spans="1:10" ht="35.25" customHeight="1">
      <c r="A75" s="25">
        <v>70</v>
      </c>
      <c r="B75" s="61" t="s">
        <v>72</v>
      </c>
      <c r="C75" s="54"/>
      <c r="D75" s="54"/>
      <c r="E75" s="54"/>
      <c r="F75" s="54"/>
      <c r="G75" s="42"/>
      <c r="H75" s="6">
        <v>1760</v>
      </c>
      <c r="I75" s="11"/>
      <c r="J75" s="11">
        <f t="shared" si="1"/>
        <v>0</v>
      </c>
    </row>
    <row r="76" spans="1:10" ht="18.75" customHeight="1">
      <c r="A76" s="25">
        <v>71</v>
      </c>
      <c r="B76" s="54" t="s">
        <v>73</v>
      </c>
      <c r="C76" s="54"/>
      <c r="D76" s="54"/>
      <c r="E76" s="54"/>
      <c r="F76" s="54"/>
      <c r="G76" s="42"/>
      <c r="H76" s="6">
        <v>1760</v>
      </c>
      <c r="I76" s="11"/>
      <c r="J76" s="11">
        <f t="shared" si="1"/>
        <v>0</v>
      </c>
    </row>
    <row r="77" spans="1:10" ht="18" customHeight="1">
      <c r="A77" s="25">
        <v>72</v>
      </c>
      <c r="B77" s="54" t="s">
        <v>74</v>
      </c>
      <c r="C77" s="54"/>
      <c r="D77" s="54"/>
      <c r="E77" s="54"/>
      <c r="F77" s="54"/>
      <c r="G77" s="42"/>
      <c r="H77" s="6">
        <v>1760</v>
      </c>
      <c r="I77" s="11"/>
      <c r="J77" s="11">
        <f t="shared" si="1"/>
        <v>0</v>
      </c>
    </row>
    <row r="78" spans="1:10" ht="18" customHeight="1">
      <c r="A78" s="25">
        <v>73</v>
      </c>
      <c r="B78" s="61" t="s">
        <v>75</v>
      </c>
      <c r="C78" s="54"/>
      <c r="D78" s="54"/>
      <c r="E78" s="54"/>
      <c r="F78" s="54"/>
      <c r="G78" s="42"/>
      <c r="H78" s="6">
        <v>1760</v>
      </c>
      <c r="I78" s="19"/>
      <c r="J78" s="11">
        <f t="shared" si="1"/>
        <v>0</v>
      </c>
    </row>
    <row r="79" spans="1:10" ht="18" customHeight="1">
      <c r="A79" s="25">
        <v>74</v>
      </c>
      <c r="B79" s="42" t="s">
        <v>76</v>
      </c>
      <c r="C79" s="43"/>
      <c r="D79" s="43"/>
      <c r="E79" s="43"/>
      <c r="F79" s="43"/>
      <c r="G79" s="43"/>
      <c r="H79" s="6">
        <v>2200</v>
      </c>
      <c r="I79" s="19"/>
      <c r="J79" s="11">
        <f t="shared" si="1"/>
        <v>0</v>
      </c>
    </row>
    <row r="80" spans="1:10" ht="18" customHeight="1">
      <c r="A80" s="25">
        <v>75</v>
      </c>
      <c r="B80" s="42" t="s">
        <v>77</v>
      </c>
      <c r="C80" s="43"/>
      <c r="D80" s="43"/>
      <c r="E80" s="43"/>
      <c r="F80" s="43"/>
      <c r="G80" s="43"/>
      <c r="H80" s="6">
        <v>3300.0000000000005</v>
      </c>
      <c r="I80" s="19"/>
      <c r="J80" s="11">
        <f t="shared" si="1"/>
        <v>0</v>
      </c>
    </row>
    <row r="81" spans="1:10" ht="18" customHeight="1">
      <c r="A81" s="25">
        <v>76</v>
      </c>
      <c r="B81" s="42" t="s">
        <v>78</v>
      </c>
      <c r="C81" s="43"/>
      <c r="D81" s="43"/>
      <c r="E81" s="43"/>
      <c r="F81" s="43"/>
      <c r="G81" s="43"/>
      <c r="H81" s="6">
        <v>2750</v>
      </c>
      <c r="I81" s="19"/>
      <c r="J81" s="11">
        <f t="shared" si="1"/>
        <v>0</v>
      </c>
    </row>
    <row r="82" spans="1:10" ht="18" customHeight="1">
      <c r="A82" s="25">
        <v>77</v>
      </c>
      <c r="B82" s="42" t="s">
        <v>130</v>
      </c>
      <c r="C82" s="43"/>
      <c r="D82" s="43"/>
      <c r="E82" s="43"/>
      <c r="F82" s="43"/>
      <c r="G82" s="43"/>
      <c r="H82" s="6">
        <v>1320</v>
      </c>
      <c r="I82" s="19"/>
      <c r="J82" s="11">
        <f t="shared" si="1"/>
        <v>0</v>
      </c>
    </row>
    <row r="83" spans="1:10" ht="18" customHeight="1">
      <c r="A83" s="25">
        <v>78</v>
      </c>
      <c r="B83" s="42" t="s">
        <v>135</v>
      </c>
      <c r="C83" s="43"/>
      <c r="D83" s="43"/>
      <c r="E83" s="43"/>
      <c r="F83" s="43"/>
      <c r="G83" s="43"/>
      <c r="H83" s="6">
        <v>1760</v>
      </c>
      <c r="I83" s="19"/>
      <c r="J83" s="11">
        <f t="shared" si="1"/>
        <v>0</v>
      </c>
    </row>
    <row r="84" spans="1:10" ht="18" customHeight="1">
      <c r="A84" s="62" t="s">
        <v>79</v>
      </c>
      <c r="B84" s="63"/>
      <c r="C84" s="63"/>
      <c r="D84" s="63"/>
      <c r="E84" s="63"/>
      <c r="F84" s="63"/>
      <c r="G84" s="63"/>
      <c r="H84" s="64"/>
      <c r="I84" s="19"/>
      <c r="J84" s="20"/>
    </row>
    <row r="85" spans="1:10" ht="20.25" customHeight="1">
      <c r="A85" s="65" t="s">
        <v>80</v>
      </c>
      <c r="B85" s="66"/>
      <c r="C85" s="66"/>
      <c r="D85" s="66"/>
      <c r="E85" s="66"/>
      <c r="F85" s="66"/>
      <c r="G85" s="66"/>
      <c r="H85" s="67"/>
      <c r="I85" s="21">
        <f>SUM(I3:I83)</f>
        <v>0</v>
      </c>
      <c r="J85" s="21">
        <f>SUM(J3:J84)</f>
        <v>0</v>
      </c>
    </row>
    <row r="86" spans="1:10" ht="20.25" customHeight="1">
      <c r="A86" s="13" t="s">
        <v>81</v>
      </c>
      <c r="B86" s="13"/>
      <c r="C86" s="13"/>
      <c r="D86" s="13"/>
      <c r="E86" s="13"/>
      <c r="F86" s="13"/>
      <c r="G86" s="29" t="s">
        <v>137</v>
      </c>
      <c r="H86" s="29"/>
      <c r="I86" s="29"/>
      <c r="J86" s="29"/>
    </row>
    <row r="87" spans="1:10" ht="20.25" customHeight="1">
      <c r="A87" s="13"/>
      <c r="B87" s="13"/>
      <c r="C87" s="13"/>
      <c r="D87" s="13"/>
      <c r="E87" s="13"/>
      <c r="F87" s="13"/>
      <c r="G87" s="30"/>
      <c r="H87" s="30"/>
      <c r="I87" s="30"/>
      <c r="J87" s="30"/>
    </row>
    <row r="88" spans="2:10" ht="20.25" customHeight="1">
      <c r="B88" s="13"/>
      <c r="C88" s="13"/>
      <c r="D88" s="13"/>
      <c r="E88" s="13"/>
      <c r="G88" s="30"/>
      <c r="H88" s="30"/>
      <c r="I88" s="30"/>
      <c r="J88" s="30"/>
    </row>
    <row r="89" spans="1:10" ht="20.25" customHeight="1">
      <c r="A89" s="13" t="s">
        <v>83</v>
      </c>
      <c r="B89" s="14"/>
      <c r="C89" s="14"/>
      <c r="D89" s="14"/>
      <c r="E89" s="14"/>
      <c r="G89" s="30"/>
      <c r="H89" s="30"/>
      <c r="I89" s="30"/>
      <c r="J89" s="30"/>
    </row>
    <row r="90" spans="1:10" ht="20.25" customHeight="1">
      <c r="A90" s="13" t="s">
        <v>84</v>
      </c>
      <c r="B90" s="14"/>
      <c r="C90" s="14"/>
      <c r="D90" s="14"/>
      <c r="E90" s="14"/>
      <c r="F90" s="13"/>
      <c r="G90" s="30"/>
      <c r="H90" s="30"/>
      <c r="I90" s="30"/>
      <c r="J90" s="30"/>
    </row>
    <row r="91" spans="1:10" ht="20.25" customHeight="1">
      <c r="A91" s="13"/>
      <c r="B91" s="13"/>
      <c r="C91" s="13"/>
      <c r="D91" s="13" t="s">
        <v>85</v>
      </c>
      <c r="E91" s="24"/>
      <c r="G91" s="30"/>
      <c r="H91" s="30"/>
      <c r="I91" s="30"/>
      <c r="J91" s="30"/>
    </row>
    <row r="92" spans="1:10" ht="29.25" customHeight="1">
      <c r="A92" s="13"/>
      <c r="B92" s="13"/>
      <c r="C92" s="13"/>
      <c r="D92" s="13" t="s">
        <v>86</v>
      </c>
      <c r="E92" s="13"/>
      <c r="G92" s="30"/>
      <c r="H92" s="30"/>
      <c r="I92" s="30"/>
      <c r="J92" s="30"/>
    </row>
    <row r="93" spans="1:10" ht="70.5" customHeight="1">
      <c r="A93" s="68" t="s">
        <v>141</v>
      </c>
      <c r="B93" s="68"/>
      <c r="C93" s="68"/>
      <c r="D93" s="68"/>
      <c r="E93" s="68"/>
      <c r="F93" s="68"/>
      <c r="G93" s="68"/>
      <c r="H93" s="68"/>
      <c r="I93" s="68"/>
      <c r="J93" s="68"/>
    </row>
    <row r="94" spans="1:10" ht="20.25" customHeight="1">
      <c r="A94" s="15"/>
      <c r="B94" s="15"/>
      <c r="C94" s="15"/>
      <c r="D94" s="15"/>
      <c r="E94" s="15"/>
      <c r="F94" s="15"/>
      <c r="G94" s="15"/>
      <c r="H94" s="15"/>
      <c r="I94" s="15"/>
      <c r="J94" s="15"/>
    </row>
    <row r="95" spans="1:10" ht="20.25" customHeight="1">
      <c r="A95" s="15"/>
      <c r="B95" s="15"/>
      <c r="C95" s="15"/>
      <c r="D95" s="15"/>
      <c r="E95" s="15"/>
      <c r="F95" s="15"/>
      <c r="G95" s="15"/>
      <c r="H95" s="15"/>
      <c r="I95" s="15"/>
      <c r="J95" s="15"/>
    </row>
    <row r="96" spans="1:10" ht="20.25" customHeight="1">
      <c r="A96" s="15"/>
      <c r="B96" s="15"/>
      <c r="C96" s="15"/>
      <c r="D96" s="15"/>
      <c r="E96" s="15"/>
      <c r="F96" s="15"/>
      <c r="G96" s="15"/>
      <c r="H96" s="15"/>
      <c r="I96" s="15"/>
      <c r="J96" s="15"/>
    </row>
    <row r="97" spans="1:10" ht="20.25" customHeight="1">
      <c r="A97" s="15"/>
      <c r="B97" s="15"/>
      <c r="C97" s="15"/>
      <c r="D97" s="15"/>
      <c r="E97" s="15"/>
      <c r="F97" s="15"/>
      <c r="G97" s="15"/>
      <c r="H97" s="15"/>
      <c r="I97" s="15"/>
      <c r="J97" s="15"/>
    </row>
    <row r="98" spans="1:10" ht="20.25" customHeight="1">
      <c r="A98" s="15"/>
      <c r="B98" s="15"/>
      <c r="C98" s="15"/>
      <c r="D98" s="15"/>
      <c r="E98" s="15"/>
      <c r="F98" s="15"/>
      <c r="G98" s="15"/>
      <c r="H98" s="15"/>
      <c r="I98" s="15"/>
      <c r="J98" s="15"/>
    </row>
    <row r="99" spans="1:10" ht="20.25" customHeight="1">
      <c r="A99" s="15"/>
      <c r="B99" s="15"/>
      <c r="C99" s="15"/>
      <c r="D99" s="15"/>
      <c r="E99" s="15"/>
      <c r="F99" s="15"/>
      <c r="G99" s="15"/>
      <c r="H99" s="15"/>
      <c r="I99" s="15"/>
      <c r="J99" s="15"/>
    </row>
    <row r="100" spans="1:10" ht="67.5" customHeight="1">
      <c r="A100" s="15"/>
      <c r="B100" s="15"/>
      <c r="C100" s="15"/>
      <c r="D100" s="15"/>
      <c r="E100" s="15"/>
      <c r="F100" s="15"/>
      <c r="G100" s="15"/>
      <c r="H100" s="15"/>
      <c r="I100" s="15"/>
      <c r="J100" s="15"/>
    </row>
    <row r="101" spans="1:10" ht="26.25" customHeight="1">
      <c r="A101" s="69" t="s">
        <v>139</v>
      </c>
      <c r="B101" s="69"/>
      <c r="C101" s="69"/>
      <c r="D101" s="69"/>
      <c r="E101" s="69"/>
      <c r="F101" s="69"/>
      <c r="G101" s="69"/>
      <c r="H101" s="69"/>
      <c r="I101" s="69"/>
      <c r="J101" s="69"/>
    </row>
    <row r="102" spans="1:10" ht="27.75" customHeight="1">
      <c r="A102" s="3" t="s">
        <v>0</v>
      </c>
      <c r="B102" s="48" t="s">
        <v>1</v>
      </c>
      <c r="C102" s="49"/>
      <c r="D102" s="49"/>
      <c r="E102" s="49"/>
      <c r="F102" s="49"/>
      <c r="G102" s="50"/>
      <c r="H102" s="16" t="s">
        <v>87</v>
      </c>
      <c r="I102" s="10" t="s">
        <v>88</v>
      </c>
      <c r="J102" s="10" t="s">
        <v>89</v>
      </c>
    </row>
    <row r="103" spans="1:10" ht="17.25" customHeight="1">
      <c r="A103" s="17">
        <v>79</v>
      </c>
      <c r="B103" s="51" t="s">
        <v>147</v>
      </c>
      <c r="C103" s="51"/>
      <c r="D103" s="51"/>
      <c r="E103" s="51"/>
      <c r="F103" s="51"/>
      <c r="G103" s="52"/>
      <c r="H103" s="6">
        <v>1100</v>
      </c>
      <c r="I103" s="11"/>
      <c r="J103" s="11">
        <f aca="true" t="shared" si="2" ref="J103:J143">SUM(H103*I103)</f>
        <v>0</v>
      </c>
    </row>
    <row r="104" spans="1:10" ht="17.25" customHeight="1">
      <c r="A104" s="18">
        <v>80</v>
      </c>
      <c r="B104" s="51" t="s">
        <v>148</v>
      </c>
      <c r="C104" s="51"/>
      <c r="D104" s="51"/>
      <c r="E104" s="51"/>
      <c r="F104" s="51"/>
      <c r="G104" s="52"/>
      <c r="H104" s="6">
        <v>1100</v>
      </c>
      <c r="I104" s="11"/>
      <c r="J104" s="11">
        <f t="shared" si="2"/>
        <v>0</v>
      </c>
    </row>
    <row r="105" spans="1:10" ht="17.25" customHeight="1">
      <c r="A105" s="27">
        <v>81</v>
      </c>
      <c r="B105" s="70" t="s">
        <v>90</v>
      </c>
      <c r="C105" s="70"/>
      <c r="D105" s="70"/>
      <c r="E105" s="70"/>
      <c r="F105" s="70"/>
      <c r="G105" s="71"/>
      <c r="H105" s="6">
        <v>1430</v>
      </c>
      <c r="I105" s="11"/>
      <c r="J105" s="11">
        <f t="shared" si="2"/>
        <v>0</v>
      </c>
    </row>
    <row r="106" spans="1:10" ht="17.25" customHeight="1">
      <c r="A106" s="18">
        <v>82</v>
      </c>
      <c r="B106" s="70" t="s">
        <v>91</v>
      </c>
      <c r="C106" s="70"/>
      <c r="D106" s="70"/>
      <c r="E106" s="70"/>
      <c r="F106" s="70"/>
      <c r="G106" s="71"/>
      <c r="H106" s="6">
        <v>1430</v>
      </c>
      <c r="I106" s="11"/>
      <c r="J106" s="11">
        <f t="shared" si="2"/>
        <v>0</v>
      </c>
    </row>
    <row r="107" spans="1:10" ht="17.25" customHeight="1">
      <c r="A107" s="27">
        <v>83</v>
      </c>
      <c r="B107" s="51" t="s">
        <v>92</v>
      </c>
      <c r="C107" s="51"/>
      <c r="D107" s="51"/>
      <c r="E107" s="51"/>
      <c r="F107" s="51"/>
      <c r="G107" s="52"/>
      <c r="H107" s="6">
        <v>1430</v>
      </c>
      <c r="I107" s="11"/>
      <c r="J107" s="11">
        <f t="shared" si="2"/>
        <v>0</v>
      </c>
    </row>
    <row r="108" spans="1:10" ht="17.25" customHeight="1">
      <c r="A108" s="18">
        <v>84</v>
      </c>
      <c r="B108" s="51" t="s">
        <v>93</v>
      </c>
      <c r="C108" s="51"/>
      <c r="D108" s="51"/>
      <c r="E108" s="51"/>
      <c r="F108" s="51"/>
      <c r="G108" s="52"/>
      <c r="H108" s="6">
        <v>1430</v>
      </c>
      <c r="I108" s="11"/>
      <c r="J108" s="11">
        <f t="shared" si="2"/>
        <v>0</v>
      </c>
    </row>
    <row r="109" spans="1:10" ht="17.25" customHeight="1">
      <c r="A109" s="27">
        <v>85</v>
      </c>
      <c r="B109" s="51" t="s">
        <v>94</v>
      </c>
      <c r="C109" s="51"/>
      <c r="D109" s="51"/>
      <c r="E109" s="51"/>
      <c r="F109" s="51"/>
      <c r="G109" s="52"/>
      <c r="H109" s="6">
        <v>1430</v>
      </c>
      <c r="I109" s="11"/>
      <c r="J109" s="11">
        <f t="shared" si="2"/>
        <v>0</v>
      </c>
    </row>
    <row r="110" spans="1:10" ht="17.25" customHeight="1">
      <c r="A110" s="18">
        <v>86</v>
      </c>
      <c r="B110" s="51" t="s">
        <v>95</v>
      </c>
      <c r="C110" s="51"/>
      <c r="D110" s="51"/>
      <c r="E110" s="51"/>
      <c r="F110" s="51"/>
      <c r="G110" s="52"/>
      <c r="H110" s="6">
        <v>1430</v>
      </c>
      <c r="I110" s="11"/>
      <c r="J110" s="11">
        <f t="shared" si="2"/>
        <v>0</v>
      </c>
    </row>
    <row r="111" spans="1:10" ht="17.25" customHeight="1">
      <c r="A111" s="27">
        <v>87</v>
      </c>
      <c r="B111" s="51" t="s">
        <v>96</v>
      </c>
      <c r="C111" s="51"/>
      <c r="D111" s="51"/>
      <c r="E111" s="51"/>
      <c r="F111" s="51"/>
      <c r="G111" s="52"/>
      <c r="H111" s="6">
        <v>2200</v>
      </c>
      <c r="I111" s="11"/>
      <c r="J111" s="11">
        <f t="shared" si="2"/>
        <v>0</v>
      </c>
    </row>
    <row r="112" spans="1:10" ht="17.25" customHeight="1">
      <c r="A112" s="18">
        <v>88</v>
      </c>
      <c r="B112" s="51" t="s">
        <v>97</v>
      </c>
      <c r="C112" s="51"/>
      <c r="D112" s="51"/>
      <c r="E112" s="51"/>
      <c r="F112" s="51"/>
      <c r="G112" s="52"/>
      <c r="H112" s="6">
        <v>2200</v>
      </c>
      <c r="I112" s="11"/>
      <c r="J112" s="11">
        <f t="shared" si="2"/>
        <v>0</v>
      </c>
    </row>
    <row r="113" spans="1:10" ht="17.25" customHeight="1">
      <c r="A113" s="27">
        <v>89</v>
      </c>
      <c r="B113" s="51" t="s">
        <v>98</v>
      </c>
      <c r="C113" s="51"/>
      <c r="D113" s="51"/>
      <c r="E113" s="51"/>
      <c r="F113" s="51"/>
      <c r="G113" s="52"/>
      <c r="H113" s="6">
        <v>2200</v>
      </c>
      <c r="I113" s="11"/>
      <c r="J113" s="11">
        <f t="shared" si="2"/>
        <v>0</v>
      </c>
    </row>
    <row r="114" spans="1:10" ht="17.25" customHeight="1">
      <c r="A114" s="27">
        <v>90</v>
      </c>
      <c r="B114" s="51" t="s">
        <v>99</v>
      </c>
      <c r="C114" s="51"/>
      <c r="D114" s="51"/>
      <c r="E114" s="51"/>
      <c r="F114" s="51"/>
      <c r="G114" s="52"/>
      <c r="H114" s="6">
        <v>2200</v>
      </c>
      <c r="I114" s="11"/>
      <c r="J114" s="11">
        <f t="shared" si="2"/>
        <v>0</v>
      </c>
    </row>
    <row r="115" spans="1:10" ht="17.25" customHeight="1">
      <c r="A115" s="18">
        <v>91</v>
      </c>
      <c r="B115" s="51" t="s">
        <v>100</v>
      </c>
      <c r="C115" s="51"/>
      <c r="D115" s="51"/>
      <c r="E115" s="51"/>
      <c r="F115" s="51"/>
      <c r="G115" s="52"/>
      <c r="H115" s="6">
        <v>2200</v>
      </c>
      <c r="I115" s="11"/>
      <c r="J115" s="11">
        <f t="shared" si="2"/>
        <v>0</v>
      </c>
    </row>
    <row r="116" spans="1:10" ht="17.25" customHeight="1">
      <c r="A116" s="27">
        <v>92</v>
      </c>
      <c r="B116" s="51" t="s">
        <v>101</v>
      </c>
      <c r="C116" s="51"/>
      <c r="D116" s="51"/>
      <c r="E116" s="51"/>
      <c r="F116" s="51"/>
      <c r="G116" s="52"/>
      <c r="H116" s="6">
        <v>2200</v>
      </c>
      <c r="I116" s="11"/>
      <c r="J116" s="11">
        <f t="shared" si="2"/>
        <v>0</v>
      </c>
    </row>
    <row r="117" spans="1:10" ht="17.25" customHeight="1">
      <c r="A117" s="18">
        <v>93</v>
      </c>
      <c r="B117" s="42" t="s">
        <v>102</v>
      </c>
      <c r="C117" s="43"/>
      <c r="D117" s="43"/>
      <c r="E117" s="43"/>
      <c r="F117" s="43"/>
      <c r="G117" s="43"/>
      <c r="H117" s="6">
        <v>1870</v>
      </c>
      <c r="I117" s="11"/>
      <c r="J117" s="11">
        <f aca="true" t="shared" si="3" ref="J117:J128">SUM(H117*I117)</f>
        <v>0</v>
      </c>
    </row>
    <row r="118" spans="1:10" ht="17.25" customHeight="1">
      <c r="A118" s="27">
        <v>94</v>
      </c>
      <c r="B118" s="42" t="s">
        <v>103</v>
      </c>
      <c r="C118" s="43"/>
      <c r="D118" s="43"/>
      <c r="E118" s="43"/>
      <c r="F118" s="43"/>
      <c r="G118" s="43"/>
      <c r="H118" s="6">
        <v>1870</v>
      </c>
      <c r="I118" s="11"/>
      <c r="J118" s="11">
        <f t="shared" si="3"/>
        <v>0</v>
      </c>
    </row>
    <row r="119" spans="1:10" ht="17.25" customHeight="1">
      <c r="A119" s="18">
        <v>95</v>
      </c>
      <c r="B119" s="42" t="s">
        <v>104</v>
      </c>
      <c r="C119" s="43"/>
      <c r="D119" s="43"/>
      <c r="E119" s="43"/>
      <c r="F119" s="43"/>
      <c r="G119" s="43"/>
      <c r="H119" s="6">
        <v>1870</v>
      </c>
      <c r="I119" s="11"/>
      <c r="J119" s="11">
        <f t="shared" si="3"/>
        <v>0</v>
      </c>
    </row>
    <row r="120" spans="1:10" ht="17.25" customHeight="1">
      <c r="A120" s="27">
        <v>96</v>
      </c>
      <c r="B120" s="42" t="s">
        <v>105</v>
      </c>
      <c r="C120" s="43"/>
      <c r="D120" s="43"/>
      <c r="E120" s="43"/>
      <c r="F120" s="43"/>
      <c r="G120" s="43"/>
      <c r="H120" s="6">
        <v>1870</v>
      </c>
      <c r="I120" s="11"/>
      <c r="J120" s="11">
        <f t="shared" si="3"/>
        <v>0</v>
      </c>
    </row>
    <row r="121" spans="1:10" ht="17.25" customHeight="1">
      <c r="A121" s="18">
        <v>97</v>
      </c>
      <c r="B121" s="54" t="s">
        <v>106</v>
      </c>
      <c r="C121" s="54"/>
      <c r="D121" s="54"/>
      <c r="E121" s="54"/>
      <c r="F121" s="54"/>
      <c r="G121" s="42"/>
      <c r="H121" s="6">
        <v>1870</v>
      </c>
      <c r="I121" s="11"/>
      <c r="J121" s="11">
        <f t="shared" si="3"/>
        <v>0</v>
      </c>
    </row>
    <row r="122" spans="1:10" ht="17.25" customHeight="1">
      <c r="A122" s="27">
        <v>98</v>
      </c>
      <c r="B122" s="54" t="s">
        <v>107</v>
      </c>
      <c r="C122" s="54"/>
      <c r="D122" s="54"/>
      <c r="E122" s="54"/>
      <c r="F122" s="54"/>
      <c r="G122" s="42"/>
      <c r="H122" s="6">
        <v>1870</v>
      </c>
      <c r="I122" s="11"/>
      <c r="J122" s="11">
        <f t="shared" si="3"/>
        <v>0</v>
      </c>
    </row>
    <row r="123" spans="1:10" ht="17.25" customHeight="1">
      <c r="A123" s="27">
        <v>99</v>
      </c>
      <c r="B123" s="54" t="s">
        <v>108</v>
      </c>
      <c r="C123" s="54"/>
      <c r="D123" s="54"/>
      <c r="E123" s="54"/>
      <c r="F123" s="54"/>
      <c r="G123" s="42"/>
      <c r="H123" s="6">
        <v>1870</v>
      </c>
      <c r="I123" s="11"/>
      <c r="J123" s="11">
        <f t="shared" si="3"/>
        <v>0</v>
      </c>
    </row>
    <row r="124" spans="1:10" ht="17.25" customHeight="1">
      <c r="A124" s="18">
        <v>100</v>
      </c>
      <c r="B124" s="54" t="s">
        <v>109</v>
      </c>
      <c r="C124" s="54"/>
      <c r="D124" s="54"/>
      <c r="E124" s="54"/>
      <c r="F124" s="54"/>
      <c r="G124" s="42"/>
      <c r="H124" s="6">
        <v>1870</v>
      </c>
      <c r="I124" s="11"/>
      <c r="J124" s="11">
        <f t="shared" si="3"/>
        <v>0</v>
      </c>
    </row>
    <row r="125" spans="1:10" ht="17.25" customHeight="1">
      <c r="A125" s="27">
        <v>101</v>
      </c>
      <c r="B125" s="54" t="s">
        <v>110</v>
      </c>
      <c r="C125" s="54"/>
      <c r="D125" s="54"/>
      <c r="E125" s="54"/>
      <c r="F125" s="54"/>
      <c r="G125" s="42"/>
      <c r="H125" s="6">
        <v>1870</v>
      </c>
      <c r="I125" s="11"/>
      <c r="J125" s="11">
        <f t="shared" si="3"/>
        <v>0</v>
      </c>
    </row>
    <row r="126" spans="1:10" ht="17.25" customHeight="1">
      <c r="A126" s="18">
        <v>102</v>
      </c>
      <c r="B126" s="54" t="s">
        <v>111</v>
      </c>
      <c r="C126" s="54"/>
      <c r="D126" s="54"/>
      <c r="E126" s="54"/>
      <c r="F126" s="54"/>
      <c r="G126" s="42"/>
      <c r="H126" s="6">
        <v>1870</v>
      </c>
      <c r="I126" s="11"/>
      <c r="J126" s="11">
        <f t="shared" si="3"/>
        <v>0</v>
      </c>
    </row>
    <row r="127" spans="1:10" ht="17.25" customHeight="1">
      <c r="A127" s="27">
        <v>103</v>
      </c>
      <c r="B127" s="54" t="s">
        <v>112</v>
      </c>
      <c r="C127" s="54"/>
      <c r="D127" s="54"/>
      <c r="E127" s="54"/>
      <c r="F127" s="54"/>
      <c r="G127" s="42"/>
      <c r="H127" s="6">
        <v>1870</v>
      </c>
      <c r="I127" s="11"/>
      <c r="J127" s="11">
        <f t="shared" si="3"/>
        <v>0</v>
      </c>
    </row>
    <row r="128" spans="1:10" ht="17.25" customHeight="1">
      <c r="A128" s="18">
        <v>104</v>
      </c>
      <c r="B128" s="54" t="s">
        <v>113</v>
      </c>
      <c r="C128" s="54"/>
      <c r="D128" s="54"/>
      <c r="E128" s="54"/>
      <c r="F128" s="54"/>
      <c r="G128" s="42"/>
      <c r="H128" s="6">
        <v>1870</v>
      </c>
      <c r="I128" s="11"/>
      <c r="J128" s="11">
        <f t="shared" si="3"/>
        <v>0</v>
      </c>
    </row>
    <row r="129" spans="1:10" ht="17.25" customHeight="1">
      <c r="A129" s="27">
        <v>105</v>
      </c>
      <c r="B129" s="42" t="s">
        <v>114</v>
      </c>
      <c r="C129" s="43"/>
      <c r="D129" s="43"/>
      <c r="E129" s="43"/>
      <c r="F129" s="43"/>
      <c r="G129" s="72"/>
      <c r="H129" s="6">
        <v>2640</v>
      </c>
      <c r="I129" s="11"/>
      <c r="J129" s="11">
        <f t="shared" si="2"/>
        <v>0</v>
      </c>
    </row>
    <row r="130" spans="1:10" ht="17.25" customHeight="1">
      <c r="A130" s="28">
        <v>106</v>
      </c>
      <c r="B130" s="42" t="s">
        <v>142</v>
      </c>
      <c r="C130" s="43"/>
      <c r="D130" s="43"/>
      <c r="E130" s="43"/>
      <c r="F130" s="43"/>
      <c r="G130" s="72"/>
      <c r="H130" s="6">
        <v>2640</v>
      </c>
      <c r="I130" s="11"/>
      <c r="J130" s="11">
        <f t="shared" si="2"/>
        <v>0</v>
      </c>
    </row>
    <row r="131" spans="1:10" ht="17.25" customHeight="1">
      <c r="A131" s="28">
        <v>107</v>
      </c>
      <c r="B131" s="54" t="s">
        <v>115</v>
      </c>
      <c r="C131" s="54"/>
      <c r="D131" s="54"/>
      <c r="E131" s="54"/>
      <c r="F131" s="54"/>
      <c r="G131" s="42"/>
      <c r="H131" s="6">
        <v>1870</v>
      </c>
      <c r="I131" s="11"/>
      <c r="J131" s="11">
        <f t="shared" si="2"/>
        <v>0</v>
      </c>
    </row>
    <row r="132" spans="1:10" ht="17.25" customHeight="1">
      <c r="A132" s="28">
        <v>108</v>
      </c>
      <c r="B132" s="42" t="s">
        <v>116</v>
      </c>
      <c r="C132" s="43"/>
      <c r="D132" s="43"/>
      <c r="E132" s="43"/>
      <c r="F132" s="43"/>
      <c r="G132" s="43"/>
      <c r="H132" s="6">
        <v>880</v>
      </c>
      <c r="I132" s="19"/>
      <c r="J132" s="11">
        <f t="shared" si="2"/>
        <v>0</v>
      </c>
    </row>
    <row r="133" spans="1:12" ht="17.25" customHeight="1">
      <c r="A133" s="28">
        <v>109</v>
      </c>
      <c r="B133" s="42" t="s">
        <v>117</v>
      </c>
      <c r="C133" s="43"/>
      <c r="D133" s="43"/>
      <c r="E133" s="43"/>
      <c r="F133" s="43"/>
      <c r="G133" s="43"/>
      <c r="H133" s="6">
        <v>1100</v>
      </c>
      <c r="I133" s="19"/>
      <c r="J133" s="11">
        <f t="shared" si="2"/>
        <v>0</v>
      </c>
      <c r="L133" s="22"/>
    </row>
    <row r="134" spans="1:10" ht="17.25" customHeight="1">
      <c r="A134" s="28">
        <v>110</v>
      </c>
      <c r="B134" s="42" t="s">
        <v>118</v>
      </c>
      <c r="C134" s="43"/>
      <c r="D134" s="43"/>
      <c r="E134" s="43"/>
      <c r="F134" s="43"/>
      <c r="G134" s="43"/>
      <c r="H134" s="6">
        <v>550</v>
      </c>
      <c r="I134" s="19"/>
      <c r="J134" s="11">
        <f t="shared" si="2"/>
        <v>0</v>
      </c>
    </row>
    <row r="135" spans="1:10" ht="17.25" customHeight="1">
      <c r="A135" s="28">
        <v>111</v>
      </c>
      <c r="B135" s="42" t="s">
        <v>119</v>
      </c>
      <c r="C135" s="43"/>
      <c r="D135" s="43"/>
      <c r="E135" s="43"/>
      <c r="F135" s="43"/>
      <c r="G135" s="43"/>
      <c r="H135" s="6">
        <v>770</v>
      </c>
      <c r="I135" s="19"/>
      <c r="J135" s="11">
        <f t="shared" si="2"/>
        <v>0</v>
      </c>
    </row>
    <row r="136" spans="1:10" ht="17.25" customHeight="1">
      <c r="A136" s="28">
        <v>112</v>
      </c>
      <c r="B136" s="42" t="s">
        <v>120</v>
      </c>
      <c r="C136" s="43"/>
      <c r="D136" s="43"/>
      <c r="E136" s="43"/>
      <c r="F136" s="43"/>
      <c r="G136" s="43"/>
      <c r="H136" s="6">
        <v>550</v>
      </c>
      <c r="I136" s="19"/>
      <c r="J136" s="11">
        <f t="shared" si="2"/>
        <v>0</v>
      </c>
    </row>
    <row r="137" spans="1:10" ht="17.25" customHeight="1">
      <c r="A137" s="28">
        <v>113</v>
      </c>
      <c r="B137" s="42" t="s">
        <v>121</v>
      </c>
      <c r="C137" s="43"/>
      <c r="D137" s="43"/>
      <c r="E137" s="43"/>
      <c r="F137" s="43"/>
      <c r="G137" s="43"/>
      <c r="H137" s="6">
        <v>770</v>
      </c>
      <c r="I137" s="19"/>
      <c r="J137" s="11">
        <f t="shared" si="2"/>
        <v>0</v>
      </c>
    </row>
    <row r="138" spans="1:10" ht="17.25" customHeight="1">
      <c r="A138" s="28">
        <v>114</v>
      </c>
      <c r="B138" s="42" t="s">
        <v>122</v>
      </c>
      <c r="C138" s="43"/>
      <c r="D138" s="43"/>
      <c r="E138" s="43"/>
      <c r="F138" s="43"/>
      <c r="G138" s="43"/>
      <c r="H138" s="6">
        <v>550</v>
      </c>
      <c r="I138" s="19"/>
      <c r="J138" s="11">
        <f t="shared" si="2"/>
        <v>0</v>
      </c>
    </row>
    <row r="139" spans="1:10" ht="17.25" customHeight="1">
      <c r="A139" s="28">
        <v>115</v>
      </c>
      <c r="B139" s="42" t="s">
        <v>123</v>
      </c>
      <c r="C139" s="43"/>
      <c r="D139" s="43"/>
      <c r="E139" s="43"/>
      <c r="F139" s="43"/>
      <c r="G139" s="43"/>
      <c r="H139" s="6">
        <v>550</v>
      </c>
      <c r="I139" s="19"/>
      <c r="J139" s="11">
        <f t="shared" si="2"/>
        <v>0</v>
      </c>
    </row>
    <row r="140" spans="1:10" ht="17.25" customHeight="1">
      <c r="A140" s="28">
        <v>116</v>
      </c>
      <c r="B140" s="42" t="s">
        <v>124</v>
      </c>
      <c r="C140" s="43"/>
      <c r="D140" s="43"/>
      <c r="E140" s="43"/>
      <c r="F140" s="43"/>
      <c r="G140" s="43"/>
      <c r="H140" s="6">
        <v>880</v>
      </c>
      <c r="I140" s="19"/>
      <c r="J140" s="11">
        <f t="shared" si="2"/>
        <v>0</v>
      </c>
    </row>
    <row r="141" spans="1:10" ht="17.25" customHeight="1">
      <c r="A141" s="28">
        <v>117</v>
      </c>
      <c r="B141" s="42" t="s">
        <v>125</v>
      </c>
      <c r="C141" s="43"/>
      <c r="D141" s="43"/>
      <c r="E141" s="43"/>
      <c r="F141" s="43"/>
      <c r="G141" s="43"/>
      <c r="H141" s="6">
        <v>880</v>
      </c>
      <c r="I141" s="19"/>
      <c r="J141" s="11">
        <f t="shared" si="2"/>
        <v>0</v>
      </c>
    </row>
    <row r="142" spans="1:10" ht="17.25" customHeight="1">
      <c r="A142" s="28">
        <v>118</v>
      </c>
      <c r="B142" s="42" t="s">
        <v>126</v>
      </c>
      <c r="C142" s="43"/>
      <c r="D142" s="43"/>
      <c r="E142" s="43"/>
      <c r="F142" s="43"/>
      <c r="G142" s="43"/>
      <c r="H142" s="6">
        <v>1320</v>
      </c>
      <c r="I142" s="19"/>
      <c r="J142" s="11">
        <f t="shared" si="2"/>
        <v>0</v>
      </c>
    </row>
    <row r="143" spans="1:10" ht="17.25" customHeight="1">
      <c r="A143" s="28">
        <v>119</v>
      </c>
      <c r="B143" s="42" t="s">
        <v>127</v>
      </c>
      <c r="C143" s="43"/>
      <c r="D143" s="43"/>
      <c r="E143" s="43"/>
      <c r="F143" s="43"/>
      <c r="G143" s="43"/>
      <c r="H143" s="6">
        <v>1650</v>
      </c>
      <c r="I143" s="19"/>
      <c r="J143" s="11">
        <f t="shared" si="2"/>
        <v>0</v>
      </c>
    </row>
    <row r="144" spans="1:10" ht="24" customHeight="1">
      <c r="A144" s="65" t="s">
        <v>128</v>
      </c>
      <c r="B144" s="66"/>
      <c r="C144" s="66"/>
      <c r="D144" s="66"/>
      <c r="E144" s="66"/>
      <c r="F144" s="66"/>
      <c r="G144" s="66"/>
      <c r="H144" s="66"/>
      <c r="I144" s="67"/>
      <c r="J144" s="11"/>
    </row>
    <row r="145" spans="1:10" ht="24" customHeight="1">
      <c r="A145" s="65" t="s">
        <v>129</v>
      </c>
      <c r="B145" s="66"/>
      <c r="C145" s="66"/>
      <c r="D145" s="66"/>
      <c r="E145" s="66"/>
      <c r="F145" s="66"/>
      <c r="G145" s="66"/>
      <c r="H145" s="67"/>
      <c r="I145" s="21">
        <f>SUM(I103:I143)</f>
        <v>0</v>
      </c>
      <c r="J145" s="21">
        <f>SUM(J103:J144)</f>
        <v>0</v>
      </c>
    </row>
    <row r="146" spans="1:10" ht="24" customHeight="1">
      <c r="A146" s="13" t="s">
        <v>81</v>
      </c>
      <c r="B146" s="13"/>
      <c r="C146" s="13"/>
      <c r="D146" s="13"/>
      <c r="E146" s="13"/>
      <c r="F146" s="13"/>
      <c r="G146" s="29" t="s">
        <v>138</v>
      </c>
      <c r="H146" s="29" t="s">
        <v>82</v>
      </c>
      <c r="I146" s="29"/>
      <c r="J146" s="29"/>
    </row>
    <row r="147" spans="1:10" ht="21" customHeight="1">
      <c r="A147" s="13"/>
      <c r="B147" s="13"/>
      <c r="C147" s="13"/>
      <c r="D147" s="13"/>
      <c r="E147" s="13"/>
      <c r="F147" s="13"/>
      <c r="G147" s="30"/>
      <c r="H147" s="30"/>
      <c r="I147" s="30"/>
      <c r="J147" s="30"/>
    </row>
    <row r="148" spans="1:10" ht="25.5" customHeight="1">
      <c r="A148" s="13" t="s">
        <v>83</v>
      </c>
      <c r="B148" s="13"/>
      <c r="C148" s="13"/>
      <c r="D148" s="13"/>
      <c r="E148" s="13"/>
      <c r="F148" s="13"/>
      <c r="G148" s="30"/>
      <c r="H148" s="30"/>
      <c r="I148" s="30"/>
      <c r="J148" s="30"/>
    </row>
    <row r="149" spans="1:10" ht="19.5" customHeight="1">
      <c r="A149" s="13" t="s">
        <v>84</v>
      </c>
      <c r="B149" s="13"/>
      <c r="C149" s="13"/>
      <c r="D149" s="13"/>
      <c r="E149" s="13"/>
      <c r="G149" s="30"/>
      <c r="H149" s="30"/>
      <c r="I149" s="30"/>
      <c r="J149" s="30"/>
    </row>
    <row r="150" spans="2:10" ht="25.5" customHeight="1">
      <c r="B150" s="13"/>
      <c r="C150" s="13"/>
      <c r="D150" s="13" t="s">
        <v>85</v>
      </c>
      <c r="G150" s="30"/>
      <c r="H150" s="30"/>
      <c r="I150" s="30"/>
      <c r="J150" s="30"/>
    </row>
    <row r="151" spans="2:10" ht="25.5" customHeight="1">
      <c r="B151" s="13"/>
      <c r="C151" s="13"/>
      <c r="D151" s="13" t="s">
        <v>86</v>
      </c>
      <c r="F151" s="13"/>
      <c r="G151" s="30"/>
      <c r="H151" s="30"/>
      <c r="I151" s="30"/>
      <c r="J151" s="30"/>
    </row>
    <row r="152" spans="1:10" ht="54" customHeight="1">
      <c r="A152" s="68" t="s">
        <v>140</v>
      </c>
      <c r="B152" s="68"/>
      <c r="C152" s="68"/>
      <c r="D152" s="68"/>
      <c r="E152" s="68"/>
      <c r="F152" s="68"/>
      <c r="G152" s="68"/>
      <c r="H152" s="68"/>
      <c r="I152" s="68"/>
      <c r="J152" s="68"/>
    </row>
    <row r="153" spans="9:10" ht="14.25">
      <c r="I153" s="23"/>
      <c r="J153" s="23"/>
    </row>
  </sheetData>
  <sheetProtection/>
  <mergeCells count="138">
    <mergeCell ref="B82:G82"/>
    <mergeCell ref="B142:G142"/>
    <mergeCell ref="B143:G143"/>
    <mergeCell ref="A144:I144"/>
    <mergeCell ref="A145:H145"/>
    <mergeCell ref="A152:J152"/>
    <mergeCell ref="B136:G136"/>
    <mergeCell ref="B137:G137"/>
    <mergeCell ref="B138:G138"/>
    <mergeCell ref="B139:G139"/>
    <mergeCell ref="B140:G140"/>
    <mergeCell ref="B141:G141"/>
    <mergeCell ref="B129:G129"/>
    <mergeCell ref="B131:G131"/>
    <mergeCell ref="B132:G132"/>
    <mergeCell ref="B133:G133"/>
    <mergeCell ref="B134:G134"/>
    <mergeCell ref="B135:G135"/>
    <mergeCell ref="B130:G130"/>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A85:H85"/>
    <mergeCell ref="A93:J93"/>
    <mergeCell ref="A101:J101"/>
    <mergeCell ref="B102:G102"/>
    <mergeCell ref="B103:G103"/>
    <mergeCell ref="B104:G104"/>
    <mergeCell ref="G86:J92"/>
    <mergeCell ref="B78:G78"/>
    <mergeCell ref="B79:G79"/>
    <mergeCell ref="B80:G80"/>
    <mergeCell ref="B81:G81"/>
    <mergeCell ref="A84:H84"/>
    <mergeCell ref="B72:G72"/>
    <mergeCell ref="B73:G73"/>
    <mergeCell ref="B74:G74"/>
    <mergeCell ref="B75:G75"/>
    <mergeCell ref="B76:G76"/>
    <mergeCell ref="B65:G65"/>
    <mergeCell ref="B77:G77"/>
    <mergeCell ref="B66:G66"/>
    <mergeCell ref="B67:G67"/>
    <mergeCell ref="B68:G68"/>
    <mergeCell ref="B69:G69"/>
    <mergeCell ref="B70:G70"/>
    <mergeCell ref="B71:G71"/>
    <mergeCell ref="B59:G59"/>
    <mergeCell ref="B60:G60"/>
    <mergeCell ref="B61:G61"/>
    <mergeCell ref="B62:G62"/>
    <mergeCell ref="B63:G63"/>
    <mergeCell ref="B64:G64"/>
    <mergeCell ref="B53:G53"/>
    <mergeCell ref="B54:G54"/>
    <mergeCell ref="B55:G55"/>
    <mergeCell ref="B56:G56"/>
    <mergeCell ref="B57:G57"/>
    <mergeCell ref="B58:G58"/>
    <mergeCell ref="B42:G42"/>
    <mergeCell ref="B43:G43"/>
    <mergeCell ref="B45:G45"/>
    <mergeCell ref="B46:G46"/>
    <mergeCell ref="B47:G47"/>
    <mergeCell ref="B48:G48"/>
    <mergeCell ref="B36:G36"/>
    <mergeCell ref="B37:G37"/>
    <mergeCell ref="B38:G38"/>
    <mergeCell ref="B39:G39"/>
    <mergeCell ref="B40:G40"/>
    <mergeCell ref="B41:G41"/>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A1:H1"/>
    <mergeCell ref="I1:J1"/>
    <mergeCell ref="B2:G2"/>
    <mergeCell ref="B3:G3"/>
    <mergeCell ref="B4:G4"/>
    <mergeCell ref="B5:G5"/>
    <mergeCell ref="G146:J151"/>
    <mergeCell ref="H45:J45"/>
    <mergeCell ref="B44:G44"/>
    <mergeCell ref="H46:J46"/>
    <mergeCell ref="H47:J47"/>
    <mergeCell ref="B83:G83"/>
    <mergeCell ref="B49:G49"/>
    <mergeCell ref="B50:G50"/>
    <mergeCell ref="B51:G51"/>
    <mergeCell ref="B52:G52"/>
  </mergeCells>
  <hyperlinks>
    <hyperlink ref="H47" r:id="rId1" display="https://c-japan.tnec.jp/textbook/language.html"/>
  </hyperlinks>
  <printOptions/>
  <pageMargins left="0.7874015748031497" right="0.4724409448818898" top="0.5039583333333333" bottom="0.4724409448818898" header="0.31496062992125984" footer="0.31496062992125984"/>
  <pageSetup horizontalDpi="600" verticalDpi="600" orientation="portrait" paperSize="9"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kikin</dc:creator>
  <cp:keywords/>
  <dc:description/>
  <cp:lastModifiedBy>K Y</cp:lastModifiedBy>
  <cp:lastPrinted>2023-08-22T06:07:06Z</cp:lastPrinted>
  <dcterms:created xsi:type="dcterms:W3CDTF">2000-03-31T06:33:13Z</dcterms:created>
  <dcterms:modified xsi:type="dcterms:W3CDTF">2024-03-13T08:15:45Z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